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INDEX" sheetId="1" r:id="rId1"/>
    <sheet name="Energy Consumption" sheetId="2" r:id="rId2"/>
    <sheet name="Energy Cons 2008 (g)" sheetId="3" r:id="rId3"/>
    <sheet name="Electricity Generation" sheetId="4" r:id="rId4"/>
    <sheet name="Electricity Gen (g)" sheetId="5" r:id="rId5"/>
    <sheet name="Electricity Gen 2009 (g)" sheetId="6" r:id="rId6"/>
    <sheet name="PV Capacity" sheetId="7" r:id="rId7"/>
    <sheet name="PV Capacity (g)" sheetId="8" r:id="rId8"/>
    <sheet name="Wind Power Capacity" sheetId="9" r:id="rId9"/>
    <sheet name="Wind Power (g)" sheetId="10" r:id="rId10"/>
    <sheet name="Geothermal Capacity" sheetId="11" r:id="rId11"/>
  </sheets>
  <definedNames/>
  <calcPr fullCalcOnLoad="1"/>
</workbook>
</file>

<file path=xl/sharedStrings.xml><?xml version="1.0" encoding="utf-8"?>
<sst xmlns="http://schemas.openxmlformats.org/spreadsheetml/2006/main" count="56" uniqueCount="43">
  <si>
    <t>Earth Policy Institute - Data for Plan B Update 94</t>
  </si>
  <si>
    <t>Time to Rethink Japan's Energy Future</t>
  </si>
  <si>
    <t>http://www.earth-policy.org/plan_b_updates/2011/update94</t>
  </si>
  <si>
    <t>Energy Consumption by Source in Japan, 1980-2008</t>
  </si>
  <si>
    <t>GRAPH: Energy Consumption by Source in Japan, 2008</t>
  </si>
  <si>
    <t>Electricity Generation by Source in Japan, 1980-2009</t>
  </si>
  <si>
    <t>GRAPH: Electricity Generation by Selected Sources in Japan, 1980-2009</t>
  </si>
  <si>
    <t>GRAPH: Electricity Generation by Source in Japan, 2009</t>
  </si>
  <si>
    <t>Cumulative Solar Photovoltaics Installations in Japan, 1992-2010</t>
  </si>
  <si>
    <t>GRAPH: Cumulative Solar Photovoltaics Installations in Japan, 1992-2010</t>
  </si>
  <si>
    <t>Cumulative Installed Wind Power Capacity in Japan, 2000-2010</t>
  </si>
  <si>
    <t>GRAPH: Cumulative Installed Wind Power Capacity in Japan, 2000-2010</t>
  </si>
  <si>
    <t>Cumulative Installed Geothermal Electricity-Generating Capacity in Japan, 1990-2010</t>
  </si>
  <si>
    <t>http://www.earth-policy.org</t>
  </si>
  <si>
    <t>Year</t>
  </si>
  <si>
    <t>Oil</t>
  </si>
  <si>
    <t>Coal</t>
  </si>
  <si>
    <t>Natural Gas</t>
  </si>
  <si>
    <t>Nuclear*</t>
  </si>
  <si>
    <t>Hydroelectric*</t>
  </si>
  <si>
    <t>Other</t>
  </si>
  <si>
    <t>Total</t>
  </si>
  <si>
    <t>Quadrillion BTU</t>
  </si>
  <si>
    <t>* Note: Due to lack of data, nuclear and hydroelectric net generation data are used to approximate consumption.</t>
  </si>
  <si>
    <t>Nuclear</t>
  </si>
  <si>
    <t>Biomass and Waste</t>
  </si>
  <si>
    <t>Wind</t>
  </si>
  <si>
    <t>Geothermal</t>
  </si>
  <si>
    <t>Solar, Tide, and Wave</t>
  </si>
  <si>
    <t>Terawatt-hours</t>
  </si>
  <si>
    <t>Cumulative Capacity</t>
  </si>
  <si>
    <t>Megawatts</t>
  </si>
  <si>
    <t>Source: Global Wind Energy Council, "Japan," at www.gwec.net/index.php?id=123, viewed 28 March 2011.</t>
  </si>
  <si>
    <r>
      <t>Source: Compiled by Earth Policy Institute from U.S. Department of Energy, Energy Information Administration,</t>
    </r>
    <r>
      <rPr>
        <i/>
        <sz val="10"/>
        <rFont val="Arial"/>
        <family val="2"/>
      </rPr>
      <t xml:space="preserve"> International Energy Statistics</t>
    </r>
    <r>
      <rPr>
        <sz val="10"/>
        <rFont val="Arial"/>
        <family val="0"/>
      </rPr>
      <t>, electronic database, at www.eia.gov/cfapps/ipdbproject/IEDIndex3.cfm, updated 31 October 2010.</t>
    </r>
  </si>
  <si>
    <r>
      <t>Conventional Thermal</t>
    </r>
    <r>
      <rPr>
        <vertAlign val="superscript"/>
        <sz val="10"/>
        <rFont val="Arial"/>
        <family val="2"/>
      </rPr>
      <t>1</t>
    </r>
  </si>
  <si>
    <r>
      <t>Hydroelectric</t>
    </r>
    <r>
      <rPr>
        <vertAlign val="superscript"/>
        <sz val="10"/>
        <rFont val="Arial"/>
        <family val="2"/>
      </rPr>
      <t>2</t>
    </r>
  </si>
  <si>
    <r>
      <t>Total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</si>
  <si>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Conventional thermal includes coal, oil, and natural gas.</t>
    </r>
  </si>
  <si>
    <r>
      <t>2</t>
    </r>
    <r>
      <rPr>
        <sz val="10"/>
        <rFont val="Arial"/>
        <family val="2"/>
      </rPr>
      <t xml:space="preserve"> Hydroelectric has been adjusted to account for pumped storage.</t>
    </r>
  </si>
  <si>
    <r>
      <t>3</t>
    </r>
    <r>
      <rPr>
        <sz val="10"/>
        <rFont val="Arial"/>
        <family val="2"/>
      </rPr>
      <t xml:space="preserve"> Total does not include electricity generated for use at the power plant.</t>
    </r>
  </si>
  <si>
    <r>
      <t xml:space="preserve">Source: Compiled by Earth Policy Institute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2"/>
      </rPr>
      <t>, electronic database, at www.eia.gov/cfapps/ipdbproject/IEDIndex3.cfm, updated 31 October 2010.</t>
    </r>
  </si>
  <si>
    <t>Source: Compiled by Earth Policy Institute with 1990-2005 from International Geothermal Association, "Installed Generating Capacity," at www.geothermal-energy.org/226,installed_generating_capacity.html, updated 2 July 2010; 2010 from Íslandsbanki, "Geothermal Industry Dashboard," at www.islandsbanki.is/english/geothermal-energy/datamarket, updated 24 February 2011.</t>
  </si>
  <si>
    <r>
      <t xml:space="preserve">Source: Compiled by Earth Policy Institute with 1992-2009 from International Energy Agency, Photovoltaic Power Systems Program, </t>
    </r>
    <r>
      <rPr>
        <i/>
        <sz val="10"/>
        <rFont val="Arial"/>
        <family val="2"/>
      </rPr>
      <t>Trends in Photovoltaic Applications - Survey Report of Selected IEA Countries between 1992-2009</t>
    </r>
    <r>
      <rPr>
        <sz val="10"/>
        <rFont val="Arial"/>
        <family val="2"/>
      </rPr>
      <t xml:space="preserve"> (St. Ursen, Switzerland: October 2010), p. 5; 2010 from Solarbuzz, "Industry Prepares for Significantly Lower Growth over Next Two Years," press release (San Francisco: 15 March 2011).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</si>
</sst>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=0.05]0.0;[=0]\-;\^"/>
    <numFmt numFmtId="165" formatCode="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\ "/>
    <numFmt numFmtId="172" formatCode="#\ ##0\ ;\-#\ ##0\ ;\-\ "/>
    <numFmt numFmtId="173" formatCode="0\ ;\-0\ ;\-\ "/>
    <numFmt numFmtId="174" formatCode="0.0;\-0.0;\-"/>
    <numFmt numFmtId="175" formatCode="0;\-0;\-"/>
    <numFmt numFmtId="176" formatCode="#\ ##0;\-#\ ##0;\-"/>
    <numFmt numFmtId="177" formatCode="#\ ##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2" fillId="0" borderId="0" xfId="53" applyAlignment="1">
      <alignment/>
    </xf>
    <xf numFmtId="0" fontId="12" fillId="0" borderId="0" xfId="53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 wrapText="1"/>
    </xf>
    <xf numFmtId="166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Energy Consumption by Source in Japan, 2008
(Percent)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6"/>
              <c:pt idx="0">
                <c:v>45.5066104386583</c:v>
              </c:pt>
              <c:pt idx="1">
                <c:v>21.386481149519827</c:v>
              </c:pt>
              <c:pt idx="2">
                <c:v>17.30302893039564</c:v>
              </c:pt>
              <c:pt idx="3">
                <c:v>11.16811848604159</c:v>
              </c:pt>
              <c:pt idx="4">
                <c:v>3.3356041603224784</c:v>
              </c:pt>
              <c:pt idx="5">
                <c:v>0.2898999999999994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Electricity Generation by Selected Sources in Japan,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85"/>
          <c:w val="0.92325"/>
          <c:h val="0.77575"/>
        </c:manualLayout>
      </c:layout>
      <c:scatterChart>
        <c:scatterStyle val="line"/>
        <c:varyColors val="0"/>
        <c:ser>
          <c:idx val="0"/>
          <c:order val="0"/>
          <c:tx>
            <c:v>Conventional Thermal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'Electricity Generation'!$A$6:$A$35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'Electricity Generation'!$B$6:$B$35</c:f>
              <c:numCache>
                <c:ptCount val="30"/>
                <c:pt idx="0">
                  <c:v>381.596</c:v>
                </c:pt>
                <c:pt idx="1">
                  <c:v>378.066</c:v>
                </c:pt>
                <c:pt idx="2">
                  <c:v>368.015</c:v>
                </c:pt>
                <c:pt idx="3">
                  <c:v>387.521</c:v>
                </c:pt>
                <c:pt idx="4">
                  <c:v>407.783</c:v>
                </c:pt>
                <c:pt idx="5">
                  <c:v>395.252</c:v>
                </c:pt>
                <c:pt idx="6">
                  <c:v>393.08</c:v>
                </c:pt>
                <c:pt idx="7">
                  <c:v>419.676</c:v>
                </c:pt>
                <c:pt idx="8">
                  <c:v>449.051</c:v>
                </c:pt>
                <c:pt idx="9">
                  <c:v>483.827</c:v>
                </c:pt>
                <c:pt idx="10">
                  <c:v>523.988</c:v>
                </c:pt>
                <c:pt idx="11">
                  <c:v>533.223</c:v>
                </c:pt>
                <c:pt idx="12">
                  <c:v>545.75</c:v>
                </c:pt>
                <c:pt idx="13">
                  <c:v>517.17</c:v>
                </c:pt>
                <c:pt idx="14">
                  <c:v>580.418</c:v>
                </c:pt>
                <c:pt idx="15">
                  <c:v>567.955</c:v>
                </c:pt>
                <c:pt idx="16">
                  <c:v>577.17222</c:v>
                </c:pt>
                <c:pt idx="17">
                  <c:v>577.701</c:v>
                </c:pt>
                <c:pt idx="18">
                  <c:v>571.346</c:v>
                </c:pt>
                <c:pt idx="19">
                  <c:v>596.222</c:v>
                </c:pt>
                <c:pt idx="20">
                  <c:v>582.455</c:v>
                </c:pt>
                <c:pt idx="21">
                  <c:v>570.417</c:v>
                </c:pt>
                <c:pt idx="22">
                  <c:v>611.495</c:v>
                </c:pt>
                <c:pt idx="23">
                  <c:v>639.845</c:v>
                </c:pt>
                <c:pt idx="24">
                  <c:v>627.719</c:v>
                </c:pt>
                <c:pt idx="25">
                  <c:v>639.309</c:v>
                </c:pt>
                <c:pt idx="26">
                  <c:v>633.958</c:v>
                </c:pt>
                <c:pt idx="27">
                  <c:v>711.54</c:v>
                </c:pt>
                <c:pt idx="28">
                  <c:v>667.942</c:v>
                </c:pt>
                <c:pt idx="29">
                  <c:v>619.577</c:v>
                </c:pt>
              </c:numCache>
            </c:numRef>
          </c:yVal>
          <c:smooth val="0"/>
        </c:ser>
        <c:ser>
          <c:idx val="1"/>
          <c:order val="1"/>
          <c:tx>
            <c:v>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'Electricity Generation'!$A$6:$A$35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'Electricity Generation'!$C$6:$C$35</c:f>
              <c:numCache>
                <c:ptCount val="30"/>
                <c:pt idx="0">
                  <c:v>78.636</c:v>
                </c:pt>
                <c:pt idx="1">
                  <c:v>82.922</c:v>
                </c:pt>
                <c:pt idx="2">
                  <c:v>94.968</c:v>
                </c:pt>
                <c:pt idx="3">
                  <c:v>105.235</c:v>
                </c:pt>
                <c:pt idx="4">
                  <c:v>126.999</c:v>
                </c:pt>
                <c:pt idx="5">
                  <c:v>149.657</c:v>
                </c:pt>
                <c:pt idx="6">
                  <c:v>158.778</c:v>
                </c:pt>
                <c:pt idx="7">
                  <c:v>188.604</c:v>
                </c:pt>
                <c:pt idx="8">
                  <c:v>173.899</c:v>
                </c:pt>
                <c:pt idx="9">
                  <c:v>174.515</c:v>
                </c:pt>
                <c:pt idx="10">
                  <c:v>192.158</c:v>
                </c:pt>
                <c:pt idx="11">
                  <c:v>202.787</c:v>
                </c:pt>
                <c:pt idx="12">
                  <c:v>212.096</c:v>
                </c:pt>
                <c:pt idx="13">
                  <c:v>236.793</c:v>
                </c:pt>
                <c:pt idx="14">
                  <c:v>255.67</c:v>
                </c:pt>
                <c:pt idx="15">
                  <c:v>276.691</c:v>
                </c:pt>
                <c:pt idx="16">
                  <c:v>287.09</c:v>
                </c:pt>
                <c:pt idx="17">
                  <c:v>306.218</c:v>
                </c:pt>
                <c:pt idx="18">
                  <c:v>315.726</c:v>
                </c:pt>
                <c:pt idx="19">
                  <c:v>300.785</c:v>
                </c:pt>
                <c:pt idx="20">
                  <c:v>305.947</c:v>
                </c:pt>
                <c:pt idx="21">
                  <c:v>303.865</c:v>
                </c:pt>
                <c:pt idx="22">
                  <c:v>280.339</c:v>
                </c:pt>
                <c:pt idx="23">
                  <c:v>228.012</c:v>
                </c:pt>
                <c:pt idx="24">
                  <c:v>268.32</c:v>
                </c:pt>
                <c:pt idx="25">
                  <c:v>289.517</c:v>
                </c:pt>
                <c:pt idx="26">
                  <c:v>288.255</c:v>
                </c:pt>
                <c:pt idx="27">
                  <c:v>250.64</c:v>
                </c:pt>
                <c:pt idx="28">
                  <c:v>245.222</c:v>
                </c:pt>
                <c:pt idx="29">
                  <c:v>265.763</c:v>
                </c:pt>
              </c:numCache>
            </c:numRef>
          </c:yVal>
          <c:smooth val="0"/>
        </c:ser>
        <c:ser>
          <c:idx val="2"/>
          <c:order val="2"/>
          <c:tx>
            <c:v>Hydroelectric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'Electricity Generation'!$A$6:$A$35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'Electricity Generation'!$D$6:$D$35</c:f>
              <c:numCache>
                <c:ptCount val="30"/>
                <c:pt idx="0">
                  <c:v>85.441</c:v>
                </c:pt>
                <c:pt idx="1">
                  <c:v>84.196</c:v>
                </c:pt>
                <c:pt idx="2">
                  <c:v>81.087</c:v>
                </c:pt>
                <c:pt idx="3">
                  <c:v>83.223</c:v>
                </c:pt>
                <c:pt idx="4">
                  <c:v>71.584</c:v>
                </c:pt>
                <c:pt idx="5">
                  <c:v>80.876</c:v>
                </c:pt>
                <c:pt idx="6">
                  <c:v>77.929</c:v>
                </c:pt>
                <c:pt idx="7">
                  <c:v>70.70100000000001</c:v>
                </c:pt>
                <c:pt idx="8">
                  <c:v>86.449</c:v>
                </c:pt>
                <c:pt idx="9">
                  <c:v>88.187</c:v>
                </c:pt>
                <c:pt idx="10">
                  <c:v>84.94</c:v>
                </c:pt>
                <c:pt idx="11">
                  <c:v>91.77199999999999</c:v>
                </c:pt>
                <c:pt idx="12">
                  <c:v>77.809</c:v>
                </c:pt>
                <c:pt idx="13">
                  <c:v>89.364</c:v>
                </c:pt>
                <c:pt idx="14">
                  <c:v>61.25899999999999</c:v>
                </c:pt>
                <c:pt idx="15">
                  <c:v>75.468</c:v>
                </c:pt>
                <c:pt idx="16">
                  <c:v>73.73581</c:v>
                </c:pt>
                <c:pt idx="17">
                  <c:v>82.628</c:v>
                </c:pt>
                <c:pt idx="18">
                  <c:v>85.61399999999999</c:v>
                </c:pt>
                <c:pt idx="19">
                  <c:v>80.787</c:v>
                </c:pt>
                <c:pt idx="20">
                  <c:v>81.181</c:v>
                </c:pt>
                <c:pt idx="21">
                  <c:v>78.151</c:v>
                </c:pt>
                <c:pt idx="22">
                  <c:v>77.592</c:v>
                </c:pt>
                <c:pt idx="23">
                  <c:v>91.184</c:v>
                </c:pt>
                <c:pt idx="24">
                  <c:v>90.375</c:v>
                </c:pt>
                <c:pt idx="25">
                  <c:v>72.121</c:v>
                </c:pt>
                <c:pt idx="26">
                  <c:v>83.933</c:v>
                </c:pt>
                <c:pt idx="27">
                  <c:v>68.62</c:v>
                </c:pt>
                <c:pt idx="28">
                  <c:v>73.488</c:v>
                </c:pt>
                <c:pt idx="29">
                  <c:v>73.313</c:v>
                </c:pt>
              </c:numCache>
            </c:numRef>
          </c:yVal>
          <c:smooth val="0"/>
        </c:ser>
        <c:ser>
          <c:idx val="3"/>
          <c:order val="3"/>
          <c:tx>
            <c:v>Biomass and Waste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'Electricity Generation'!$A$6:$A$35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'Electricity Generation'!$E$6:$E$35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8.506</c:v>
                </c:pt>
                <c:pt idx="3">
                  <c:v>9.495</c:v>
                </c:pt>
                <c:pt idx="4">
                  <c:v>10.686</c:v>
                </c:pt>
                <c:pt idx="5">
                  <c:v>11.17</c:v>
                </c:pt>
                <c:pt idx="6">
                  <c:v>12.427</c:v>
                </c:pt>
                <c:pt idx="7">
                  <c:v>13.358</c:v>
                </c:pt>
                <c:pt idx="8">
                  <c:v>14.639</c:v>
                </c:pt>
                <c:pt idx="9">
                  <c:v>15.675</c:v>
                </c:pt>
                <c:pt idx="10">
                  <c:v>9.94</c:v>
                </c:pt>
                <c:pt idx="11">
                  <c:v>10.3056</c:v>
                </c:pt>
                <c:pt idx="12">
                  <c:v>10.5403</c:v>
                </c:pt>
                <c:pt idx="13">
                  <c:v>10.3826</c:v>
                </c:pt>
                <c:pt idx="14">
                  <c:v>10.9963</c:v>
                </c:pt>
                <c:pt idx="15">
                  <c:v>11.9586</c:v>
                </c:pt>
                <c:pt idx="16">
                  <c:v>12.6093</c:v>
                </c:pt>
                <c:pt idx="17">
                  <c:v>13.9422</c:v>
                </c:pt>
                <c:pt idx="18">
                  <c:v>14.1768</c:v>
                </c:pt>
                <c:pt idx="19">
                  <c:v>14.6709</c:v>
                </c:pt>
                <c:pt idx="20">
                  <c:v>14.452</c:v>
                </c:pt>
                <c:pt idx="21">
                  <c:v>14.532</c:v>
                </c:pt>
                <c:pt idx="22">
                  <c:v>15.713</c:v>
                </c:pt>
                <c:pt idx="23">
                  <c:v>16.992</c:v>
                </c:pt>
                <c:pt idx="24">
                  <c:v>17.274</c:v>
                </c:pt>
                <c:pt idx="25">
                  <c:v>20.991</c:v>
                </c:pt>
                <c:pt idx="26">
                  <c:v>21.199</c:v>
                </c:pt>
                <c:pt idx="27">
                  <c:v>21.862</c:v>
                </c:pt>
                <c:pt idx="28">
                  <c:v>21.269</c:v>
                </c:pt>
                <c:pt idx="29">
                  <c:v>15.506</c:v>
                </c:pt>
              </c:numCache>
            </c:numRef>
          </c:yVal>
          <c:smooth val="0"/>
        </c:ser>
        <c:axId val="53185664"/>
        <c:axId val="8908929"/>
      </c:scatterChart>
      <c:valAx>
        <c:axId val="5318566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08929"/>
        <c:crosses val="autoZero"/>
        <c:crossBetween val="midCat"/>
        <c:dispUnits/>
      </c:valAx>
      <c:valAx>
        <c:axId val="8908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Terawatt-hours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185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Electricity Generation by Source in Japan, 2009 
(Percent)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9999FF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6"/>
              <c:pt idx="0">
                <c:v>28</c:v>
              </c:pt>
              <c:pt idx="1">
                <c:v>27</c:v>
              </c:pt>
              <c:pt idx="2">
                <c:v>26</c:v>
              </c:pt>
              <c:pt idx="3">
                <c:v>9</c:v>
              </c:pt>
              <c:pt idx="4">
                <c:v>8</c:v>
              </c:pt>
              <c:pt idx="5">
                <c:v>2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Japan, 1992-2010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Capacity'!$A$6:$A$24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'PV Capacity'!$B$6:$B$24</c:f>
              <c:numCache>
                <c:ptCount val="19"/>
                <c:pt idx="0">
                  <c:v>19</c:v>
                </c:pt>
                <c:pt idx="1">
                  <c:v>24.3</c:v>
                </c:pt>
                <c:pt idx="2">
                  <c:v>31.2</c:v>
                </c:pt>
                <c:pt idx="3">
                  <c:v>43.4</c:v>
                </c:pt>
                <c:pt idx="4">
                  <c:v>59.6</c:v>
                </c:pt>
                <c:pt idx="5">
                  <c:v>91.3</c:v>
                </c:pt>
                <c:pt idx="6">
                  <c:v>133.4</c:v>
                </c:pt>
                <c:pt idx="7">
                  <c:v>208.6</c:v>
                </c:pt>
                <c:pt idx="8">
                  <c:v>330.2</c:v>
                </c:pt>
                <c:pt idx="9">
                  <c:v>452.8</c:v>
                </c:pt>
                <c:pt idx="10">
                  <c:v>636.8</c:v>
                </c:pt>
                <c:pt idx="11">
                  <c:v>859.6</c:v>
                </c:pt>
                <c:pt idx="12">
                  <c:v>1132</c:v>
                </c:pt>
                <c:pt idx="13">
                  <c:v>1421.9</c:v>
                </c:pt>
                <c:pt idx="14">
                  <c:v>1708.5</c:v>
                </c:pt>
                <c:pt idx="15">
                  <c:v>1918.9</c:v>
                </c:pt>
                <c:pt idx="16">
                  <c:v>2144.2</c:v>
                </c:pt>
                <c:pt idx="17">
                  <c:v>2627.2</c:v>
                </c:pt>
                <c:pt idx="18">
                  <c:v>3537</c:v>
                </c:pt>
              </c:numCache>
            </c:numRef>
          </c:yVal>
          <c:smooth val="0"/>
        </c:ser>
        <c:axId val="13071498"/>
        <c:axId val="50534619"/>
      </c:scatterChart>
      <c:valAx>
        <c:axId val="13071498"/>
        <c:scaling>
          <c:orientation val="minMax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IEA-PVPS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4619"/>
        <c:crosses val="autoZero"/>
        <c:crossBetween val="midCat"/>
        <c:dispUnits/>
      </c:valAx>
      <c:valAx>
        <c:axId val="50534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071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Japan, 
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Power Capacity'!$A$6:$A$16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'Wind Power Capacity'!$B$6:$B$16</c:f>
              <c:numCache>
                <c:ptCount val="11"/>
                <c:pt idx="0">
                  <c:v>136</c:v>
                </c:pt>
                <c:pt idx="1">
                  <c:v>302</c:v>
                </c:pt>
                <c:pt idx="2">
                  <c:v>338</c:v>
                </c:pt>
                <c:pt idx="3">
                  <c:v>580</c:v>
                </c:pt>
                <c:pt idx="4">
                  <c:v>809</c:v>
                </c:pt>
                <c:pt idx="5">
                  <c:v>1049</c:v>
                </c:pt>
                <c:pt idx="6">
                  <c:v>1309</c:v>
                </c:pt>
                <c:pt idx="7">
                  <c:v>1538</c:v>
                </c:pt>
                <c:pt idx="8">
                  <c:v>1880</c:v>
                </c:pt>
                <c:pt idx="9">
                  <c:v>2085</c:v>
                </c:pt>
                <c:pt idx="10">
                  <c:v>2304</c:v>
                </c:pt>
              </c:numCache>
            </c:numRef>
          </c:yVal>
          <c:smooth val="0"/>
        </c:ser>
        <c:axId val="52158388"/>
        <c:axId val="66772309"/>
      </c:scatterChart>
      <c:valAx>
        <c:axId val="52158388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72309"/>
        <c:crosses val="autoZero"/>
        <c:crossBetween val="midCat"/>
        <c:dispUnits/>
      </c:valAx>
      <c:valAx>
        <c:axId val="66772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1583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0.35875</cdr:x>
      <cdr:y>0.95875</cdr:y>
    </cdr:from>
    <cdr:to>
      <cdr:x>0.6155</cdr:x>
      <cdr:y>0.99075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4810125"/>
          <a:ext cx="1524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from EIA</a:t>
          </a:r>
        </a:p>
      </cdr:txBody>
    </cdr:sp>
  </cdr:relSizeAnchor>
  <cdr:relSizeAnchor xmlns:cdr="http://schemas.openxmlformats.org/drawingml/2006/chartDrawing">
    <cdr:from>
      <cdr:x>0.579</cdr:x>
      <cdr:y>0.54375</cdr:y>
    </cdr:from>
    <cdr:to>
      <cdr:x>0.6555</cdr:x>
      <cdr:y>0.60125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2724150"/>
          <a:ext cx="4572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0.38275</cdr:x>
      <cdr:y>0.69875</cdr:y>
    </cdr:from>
    <cdr:to>
      <cdr:x>0.49075</cdr:x>
      <cdr:y>0.7645</cdr:y>
    </cdr:to>
    <cdr:sp>
      <cdr:nvSpPr>
        <cdr:cNvPr id="3" name="TextBox 3"/>
        <cdr:cNvSpPr txBox="1">
          <a:spLocks noChangeArrowheads="1"/>
        </cdr:cNvSpPr>
      </cdr:nvSpPr>
      <cdr:spPr>
        <a:xfrm>
          <a:off x="2266950" y="3505200"/>
          <a:ext cx="6381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0.248</cdr:x>
      <cdr:y>0.5075</cdr:y>
    </cdr:from>
    <cdr:to>
      <cdr:x>0.43325</cdr:x>
      <cdr:y>0.57975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2543175"/>
          <a:ext cx="10953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  <cdr:relSizeAnchor xmlns:cdr="http://schemas.openxmlformats.org/drawingml/2006/chartDrawing">
    <cdr:from>
      <cdr:x>0.323</cdr:x>
      <cdr:y>0.35725</cdr:y>
    </cdr:from>
    <cdr:to>
      <cdr:x>0.47825</cdr:x>
      <cdr:y>0.42475</cdr:y>
    </cdr:to>
    <cdr:sp>
      <cdr:nvSpPr>
        <cdr:cNvPr id="5" name="TextBox 5"/>
        <cdr:cNvSpPr txBox="1">
          <a:spLocks noChangeArrowheads="1"/>
        </cdr:cNvSpPr>
      </cdr:nvSpPr>
      <cdr:spPr>
        <a:xfrm>
          <a:off x="1914525" y="1790700"/>
          <a:ext cx="9239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0.19275</cdr:x>
      <cdr:y>0.1815</cdr:y>
    </cdr:from>
    <cdr:to>
      <cdr:x>0.42475</cdr:x>
      <cdr:y>0.24375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0" y="904875"/>
          <a:ext cx="13811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Hydroelectric</a:t>
          </a:r>
        </a:p>
      </cdr:txBody>
    </cdr:sp>
  </cdr:relSizeAnchor>
  <cdr:relSizeAnchor xmlns:cdr="http://schemas.openxmlformats.org/drawingml/2006/chartDrawing">
    <cdr:from>
      <cdr:x>0.5155</cdr:x>
      <cdr:y>0.19075</cdr:y>
    </cdr:from>
    <cdr:to>
      <cdr:x>0.6455</cdr:x>
      <cdr:y>0.23475</cdr:y>
    </cdr:to>
    <cdr:sp>
      <cdr:nvSpPr>
        <cdr:cNvPr id="7" name="TextBox 7"/>
        <cdr:cNvSpPr txBox="1">
          <a:spLocks noChangeArrowheads="1"/>
        </cdr:cNvSpPr>
      </cdr:nvSpPr>
      <cdr:spPr>
        <a:xfrm>
          <a:off x="3057525" y="952500"/>
          <a:ext cx="771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Other</a:t>
          </a:r>
        </a:p>
      </cdr:txBody>
    </cdr:sp>
  </cdr:relSizeAnchor>
  <cdr:relSizeAnchor xmlns:cdr="http://schemas.openxmlformats.org/drawingml/2006/chartDrawing">
    <cdr:from>
      <cdr:x>0.3035</cdr:x>
      <cdr:y>0.90225</cdr:y>
    </cdr:from>
    <cdr:to>
      <cdr:x>0.69825</cdr:x>
      <cdr:y>0.95875</cdr:y>
    </cdr:to>
    <cdr:sp>
      <cdr:nvSpPr>
        <cdr:cNvPr id="8" name="TextBox 8"/>
        <cdr:cNvSpPr txBox="1">
          <a:spLocks noChangeArrowheads="1"/>
        </cdr:cNvSpPr>
      </cdr:nvSpPr>
      <cdr:spPr>
        <a:xfrm>
          <a:off x="1800225" y="4524375"/>
          <a:ext cx="2343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Total: 22.3 Quadrillion BTU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0.61875</cdr:x>
      <cdr:y>0.21375</cdr:y>
    </cdr:from>
    <cdr:to>
      <cdr:x>0.9105</cdr:x>
      <cdr:y>0.26175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1066800"/>
          <a:ext cx="1733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Coal, Natural Gas, and Oil</a:t>
          </a:r>
        </a:p>
      </cdr:txBody>
    </cdr:sp>
  </cdr:relSizeAnchor>
  <cdr:relSizeAnchor xmlns:cdr="http://schemas.openxmlformats.org/drawingml/2006/chartDrawing">
    <cdr:from>
      <cdr:x>0.72</cdr:x>
      <cdr:y>0.566</cdr:y>
    </cdr:from>
    <cdr:to>
      <cdr:x>0.8455</cdr:x>
      <cdr:y>0.61025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2838450"/>
          <a:ext cx="742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0.6</cdr:x>
      <cdr:y>0.73875</cdr:y>
    </cdr:from>
    <cdr:to>
      <cdr:x>0.77475</cdr:x>
      <cdr:y>0.782</cdr:y>
    </cdr:to>
    <cdr:sp>
      <cdr:nvSpPr>
        <cdr:cNvPr id="3" name="TextBox 3"/>
        <cdr:cNvSpPr txBox="1">
          <a:spLocks noChangeArrowheads="1"/>
        </cdr:cNvSpPr>
      </cdr:nvSpPr>
      <cdr:spPr>
        <a:xfrm>
          <a:off x="3552825" y="3705225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Hydroelectric</a:t>
          </a:r>
        </a:p>
      </cdr:txBody>
    </cdr:sp>
  </cdr:relSizeAnchor>
  <cdr:relSizeAnchor xmlns:cdr="http://schemas.openxmlformats.org/drawingml/2006/chartDrawing">
    <cdr:from>
      <cdr:x>0.4685</cdr:x>
      <cdr:y>0.8235</cdr:y>
    </cdr:from>
    <cdr:to>
      <cdr:x>0.67675</cdr:x>
      <cdr:y>0.8665</cdr:y>
    </cdr:to>
    <cdr:sp>
      <cdr:nvSpPr>
        <cdr:cNvPr id="4" name="TextBox 4"/>
        <cdr:cNvSpPr txBox="1">
          <a:spLocks noChangeArrowheads="1"/>
        </cdr:cNvSpPr>
      </cdr:nvSpPr>
      <cdr:spPr>
        <a:xfrm>
          <a:off x="2771775" y="4124325"/>
          <a:ext cx="1238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Biomass and Waste</a:t>
          </a:r>
        </a:p>
      </cdr:txBody>
    </cdr:sp>
  </cdr:relSizeAnchor>
  <cdr:relSizeAnchor xmlns:cdr="http://schemas.openxmlformats.org/drawingml/2006/chartDrawing">
    <cdr:from>
      <cdr:x>0.96575</cdr:x>
      <cdr:y>0.13725</cdr:y>
    </cdr:from>
    <cdr:to>
      <cdr:x>0.99675</cdr:x>
      <cdr:y>0.866</cdr:y>
    </cdr:to>
    <cdr:sp>
      <cdr:nvSpPr>
        <cdr:cNvPr id="5" name="Text Box 15"/>
        <cdr:cNvSpPr txBox="1">
          <a:spLocks noChangeArrowheads="1"/>
        </cdr:cNvSpPr>
      </cdr:nvSpPr>
      <cdr:spPr>
        <a:xfrm>
          <a:off x="5724525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0.4005</cdr:y>
    </cdr:from>
    <cdr:to>
      <cdr:x>0.38825</cdr:x>
      <cdr:y>0.45675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2009775"/>
          <a:ext cx="447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0.551</cdr:x>
      <cdr:y>0.39925</cdr:y>
    </cdr:from>
    <cdr:to>
      <cdr:x>0.659</cdr:x>
      <cdr:y>0.465</cdr:y>
    </cdr:to>
    <cdr:sp>
      <cdr:nvSpPr>
        <cdr:cNvPr id="2" name="TextBox 2"/>
        <cdr:cNvSpPr txBox="1">
          <a:spLocks noChangeArrowheads="1"/>
        </cdr:cNvSpPr>
      </cdr:nvSpPr>
      <cdr:spPr>
        <a:xfrm>
          <a:off x="3267075" y="2000250"/>
          <a:ext cx="6381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0.2665</cdr:x>
      <cdr:y>0.61825</cdr:y>
    </cdr:from>
    <cdr:to>
      <cdr:x>0.45475</cdr:x>
      <cdr:y>0.68925</cdr:y>
    </cdr:to>
    <cdr:sp>
      <cdr:nvSpPr>
        <cdr:cNvPr id="3" name="TextBox 3"/>
        <cdr:cNvSpPr txBox="1">
          <a:spLocks noChangeArrowheads="1"/>
        </cdr:cNvSpPr>
      </cdr:nvSpPr>
      <cdr:spPr>
        <a:xfrm>
          <a:off x="1581150" y="3095625"/>
          <a:ext cx="11144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  <cdr:relSizeAnchor xmlns:cdr="http://schemas.openxmlformats.org/drawingml/2006/chartDrawing">
    <cdr:from>
      <cdr:x>0.49425</cdr:x>
      <cdr:y>0.6705</cdr:y>
    </cdr:from>
    <cdr:to>
      <cdr:x>0.6505</cdr:x>
      <cdr:y>0.73975</cdr:y>
    </cdr:to>
    <cdr:sp>
      <cdr:nvSpPr>
        <cdr:cNvPr id="4" name="TextBox 4"/>
        <cdr:cNvSpPr txBox="1">
          <a:spLocks noChangeArrowheads="1"/>
        </cdr:cNvSpPr>
      </cdr:nvSpPr>
      <cdr:spPr>
        <a:xfrm>
          <a:off x="2924175" y="3362325"/>
          <a:ext cx="9239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0.235</cdr:x>
      <cdr:y>0.20075</cdr:y>
    </cdr:from>
    <cdr:to>
      <cdr:x>0.47025</cdr:x>
      <cdr:y>0.26375</cdr:y>
    </cdr:to>
    <cdr:sp>
      <cdr:nvSpPr>
        <cdr:cNvPr id="5" name="TextBox 5"/>
        <cdr:cNvSpPr txBox="1">
          <a:spLocks noChangeArrowheads="1"/>
        </cdr:cNvSpPr>
      </cdr:nvSpPr>
      <cdr:spPr>
        <a:xfrm>
          <a:off x="1390650" y="1000125"/>
          <a:ext cx="14001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Hydroelectric</a:t>
          </a:r>
        </a:p>
      </cdr:txBody>
    </cdr:sp>
  </cdr:relSizeAnchor>
  <cdr:relSizeAnchor xmlns:cdr="http://schemas.openxmlformats.org/drawingml/2006/chartDrawing">
    <cdr:from>
      <cdr:x>0.40925</cdr:x>
      <cdr:y>0.1775</cdr:y>
    </cdr:from>
    <cdr:to>
      <cdr:x>0.68825</cdr:x>
      <cdr:y>0.2305</cdr:y>
    </cdr:to>
    <cdr:sp>
      <cdr:nvSpPr>
        <cdr:cNvPr id="6" name="TextBox 6"/>
        <cdr:cNvSpPr txBox="1">
          <a:spLocks noChangeArrowheads="1"/>
        </cdr:cNvSpPr>
      </cdr:nvSpPr>
      <cdr:spPr>
        <a:xfrm>
          <a:off x="2419350" y="885825"/>
          <a:ext cx="1657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Other Renewables</a:t>
          </a:r>
        </a:p>
      </cdr:txBody>
    </cdr:sp>
  </cdr:relSizeAnchor>
  <cdr:relSizeAnchor xmlns:cdr="http://schemas.openxmlformats.org/drawingml/2006/chartDrawing">
    <cdr:from>
      <cdr:x>0.302</cdr:x>
      <cdr:y>0.89075</cdr:y>
    </cdr:from>
    <cdr:to>
      <cdr:x>0.69675</cdr:x>
      <cdr:y>0.94725</cdr:y>
    </cdr:to>
    <cdr:sp>
      <cdr:nvSpPr>
        <cdr:cNvPr id="7" name="TextBox 7"/>
        <cdr:cNvSpPr txBox="1">
          <a:spLocks noChangeArrowheads="1"/>
        </cdr:cNvSpPr>
      </cdr:nvSpPr>
      <cdr:spPr>
        <a:xfrm>
          <a:off x="1790700" y="4467225"/>
          <a:ext cx="2343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Total: 982 Terawatt-hours</a:t>
          </a:r>
        </a:p>
      </cdr:txBody>
    </cdr:sp>
  </cdr:relSizeAnchor>
  <cdr:relSizeAnchor xmlns:cdr="http://schemas.openxmlformats.org/drawingml/2006/chartDrawing">
    <cdr:from>
      <cdr:x>0.37175</cdr:x>
      <cdr:y>0.94725</cdr:y>
    </cdr:from>
    <cdr:to>
      <cdr:x>0.6285</cdr:x>
      <cdr:y>0.9785</cdr:y>
    </cdr:to>
    <cdr:sp>
      <cdr:nvSpPr>
        <cdr:cNvPr id="8" name="TextBox 8"/>
        <cdr:cNvSpPr txBox="1">
          <a:spLocks noChangeArrowheads="1"/>
        </cdr:cNvSpPr>
      </cdr:nvSpPr>
      <cdr:spPr>
        <a:xfrm>
          <a:off x="2200275" y="4752975"/>
          <a:ext cx="1524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EIA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0.152</cdr:y>
    </cdr:from>
    <cdr:to>
      <cdr:x>0.995</cdr:x>
      <cdr:y>0.87875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762000"/>
          <a:ext cx="180975" cy="3648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0.1445</cdr:y>
    </cdr:from>
    <cdr:to>
      <cdr:x>0.995</cdr:x>
      <cdr:y>0.8715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723900"/>
          <a:ext cx="180975" cy="3648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plan_b_updates/2011/update94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2" t="s">
        <v>1</v>
      </c>
    </row>
    <row r="3" ht="12.75">
      <c r="A3" s="3" t="s">
        <v>2</v>
      </c>
    </row>
    <row r="5" ht="12.75">
      <c r="A5" s="3" t="s">
        <v>3</v>
      </c>
    </row>
    <row r="6" ht="12.75">
      <c r="A6" t="s">
        <v>4</v>
      </c>
    </row>
    <row r="8" ht="12.75">
      <c r="A8" s="3" t="s">
        <v>5</v>
      </c>
    </row>
    <row r="9" ht="12.75">
      <c r="A9" t="s">
        <v>6</v>
      </c>
    </row>
    <row r="10" ht="12.75">
      <c r="A10" t="s">
        <v>7</v>
      </c>
    </row>
    <row r="12" ht="12.75">
      <c r="A12" s="3" t="s">
        <v>8</v>
      </c>
    </row>
    <row r="13" ht="12.75">
      <c r="A13" t="s">
        <v>9</v>
      </c>
    </row>
    <row r="15" ht="12.75">
      <c r="A15" s="3" t="s">
        <v>10</v>
      </c>
    </row>
    <row r="16" ht="12.75">
      <c r="A16" t="s">
        <v>11</v>
      </c>
    </row>
    <row r="18" ht="12.75">
      <c r="A18" s="3" t="s">
        <v>12</v>
      </c>
    </row>
    <row r="21" ht="12.75">
      <c r="A21" s="4" t="s">
        <v>13</v>
      </c>
    </row>
  </sheetData>
  <hyperlinks>
    <hyperlink ref="A3" r:id="rId1" display="http://www.earth-policy.org/plan_b_updates/2011/update94"/>
    <hyperlink ref="A21" r:id="rId2" display="http://www.earth-policy.org"/>
    <hyperlink ref="A5" location="'Energy Consumption'!A1" display="Energy Consumption by Source in Japan, 1980-2008"/>
    <hyperlink ref="A8" location="'Electricity Generation'!A1" display="Electricity Generation by Source in Japan, 1980-2009"/>
    <hyperlink ref="A12" location="'PV Capacity'!A1" display="Cumulative Solar Photovoltaics Installations in Japan, 1992-2010"/>
    <hyperlink ref="A15" location="'Wind Power Capacity'!A1" display="Cumulative Installed Wind Power Capacity in Japan, 2000-2010"/>
    <hyperlink ref="A18" location="'Geothermal Capacity'!A1" display="Cumulative Installed Geothermal Electricity-Generating Capacity in Japan, 1990-2010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0.57421875" style="6" customWidth="1"/>
    <col min="3" max="3" width="12.00390625" style="6" customWidth="1"/>
    <col min="4" max="4" width="13.421875" style="6" customWidth="1"/>
    <col min="5" max="5" width="12.00390625" style="6" customWidth="1"/>
    <col min="6" max="7" width="13.8515625" style="6" customWidth="1"/>
    <col min="8" max="8" width="10.28125" style="6" customWidth="1"/>
  </cols>
  <sheetData>
    <row r="1" ht="12.75">
      <c r="A1" s="5" t="s">
        <v>3</v>
      </c>
    </row>
    <row r="3" spans="1:8" ht="12.75">
      <c r="A3" s="7" t="s">
        <v>14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</row>
    <row r="4" spans="2:8" ht="12.75">
      <c r="B4" s="10" t="s">
        <v>22</v>
      </c>
      <c r="C4" s="10"/>
      <c r="D4" s="10"/>
      <c r="E4" s="10"/>
      <c r="F4" s="10"/>
      <c r="G4" s="10"/>
      <c r="H4" s="10"/>
    </row>
    <row r="6" spans="1:8" ht="12.75">
      <c r="A6" s="9">
        <v>1980</v>
      </c>
      <c r="B6" s="11">
        <v>10.36103</v>
      </c>
      <c r="C6" s="11">
        <v>2.0996</v>
      </c>
      <c r="D6" s="11">
        <v>0.96711</v>
      </c>
      <c r="E6" s="11">
        <v>0.84667</v>
      </c>
      <c r="F6" s="11">
        <v>0.9119</v>
      </c>
      <c r="G6" s="11">
        <f aca="true" t="shared" si="0" ref="G6:G34">H6-SUM(B6:F6)</f>
        <v>0.023610000000001463</v>
      </c>
      <c r="H6" s="11">
        <v>15.20992</v>
      </c>
    </row>
    <row r="7" spans="1:8" ht="12.75">
      <c r="A7" s="9">
        <v>1981</v>
      </c>
      <c r="B7" s="11">
        <v>10.04444</v>
      </c>
      <c r="C7" s="11">
        <v>2.27637</v>
      </c>
      <c r="D7" s="11">
        <v>0.99027</v>
      </c>
      <c r="E7" s="11">
        <v>0.89083</v>
      </c>
      <c r="F7" s="11">
        <v>0.91022</v>
      </c>
      <c r="G7" s="11">
        <f t="shared" si="0"/>
        <v>0.018279999999998964</v>
      </c>
      <c r="H7" s="11">
        <v>15.13041</v>
      </c>
    </row>
    <row r="8" spans="1:8" ht="12.75">
      <c r="A8" s="9">
        <v>1982</v>
      </c>
      <c r="B8" s="11">
        <v>9.3773</v>
      </c>
      <c r="C8" s="11">
        <v>2.22885</v>
      </c>
      <c r="D8" s="11">
        <v>1.00267</v>
      </c>
      <c r="E8" s="11">
        <v>1.01635</v>
      </c>
      <c r="F8" s="11">
        <v>0.84466</v>
      </c>
      <c r="G8" s="11">
        <f t="shared" si="0"/>
        <v>0.11491000000000007</v>
      </c>
      <c r="H8" s="11">
        <v>14.58474</v>
      </c>
    </row>
    <row r="9" spans="1:8" ht="12.75">
      <c r="A9" s="9">
        <v>1983</v>
      </c>
      <c r="B9" s="11">
        <v>8.97486</v>
      </c>
      <c r="C9" s="11">
        <v>2.12964</v>
      </c>
      <c r="D9" s="11">
        <v>1.07035</v>
      </c>
      <c r="E9" s="11">
        <v>1.12622</v>
      </c>
      <c r="F9" s="11">
        <v>0.87778</v>
      </c>
      <c r="G9" s="11">
        <f t="shared" si="0"/>
        <v>0.12887000000000093</v>
      </c>
      <c r="H9" s="11">
        <v>14.30772</v>
      </c>
    </row>
    <row r="10" spans="1:8" ht="12.75">
      <c r="A10" s="9">
        <v>1984</v>
      </c>
      <c r="B10" s="11">
        <v>10.21719</v>
      </c>
      <c r="C10" s="11">
        <v>2.39634</v>
      </c>
      <c r="D10" s="11">
        <v>1.4368</v>
      </c>
      <c r="E10" s="11">
        <v>1.35876</v>
      </c>
      <c r="F10" s="11">
        <v>0.75882</v>
      </c>
      <c r="G10" s="11">
        <f t="shared" si="0"/>
        <v>0.13880999999999943</v>
      </c>
      <c r="H10" s="11">
        <v>16.30672</v>
      </c>
    </row>
    <row r="11" spans="1:8" ht="12.75">
      <c r="A11" s="9">
        <v>1985</v>
      </c>
      <c r="B11" s="11">
        <v>9.56325</v>
      </c>
      <c r="C11" s="11">
        <v>2.52728</v>
      </c>
      <c r="D11" s="11">
        <v>1.53658</v>
      </c>
      <c r="E11" s="11">
        <v>1.59325</v>
      </c>
      <c r="F11" s="11">
        <v>0.85781</v>
      </c>
      <c r="G11" s="11">
        <f t="shared" si="0"/>
        <v>0.14665000000000106</v>
      </c>
      <c r="H11" s="11">
        <v>16.22482</v>
      </c>
    </row>
    <row r="12" spans="1:8" ht="12.75">
      <c r="A12" s="9">
        <v>1986</v>
      </c>
      <c r="B12" s="11">
        <v>9.15916</v>
      </c>
      <c r="C12" s="11">
        <v>2.30749</v>
      </c>
      <c r="D12" s="11">
        <v>1.56422</v>
      </c>
      <c r="E12" s="11">
        <v>1.69035</v>
      </c>
      <c r="F12" s="11">
        <v>0.83584</v>
      </c>
      <c r="G12" s="11">
        <f t="shared" si="0"/>
        <v>0.15759000000000079</v>
      </c>
      <c r="H12" s="11">
        <v>15.71465</v>
      </c>
    </row>
    <row r="13" spans="1:8" ht="12.75">
      <c r="A13" s="9">
        <v>1987</v>
      </c>
      <c r="B13" s="11">
        <v>9.82371</v>
      </c>
      <c r="C13" s="11">
        <v>2.36572</v>
      </c>
      <c r="D13" s="11">
        <v>1.61552</v>
      </c>
      <c r="E13" s="11">
        <v>2.00788</v>
      </c>
      <c r="F13" s="11">
        <v>0.77135</v>
      </c>
      <c r="G13" s="11">
        <f t="shared" si="0"/>
        <v>0.16742999999999952</v>
      </c>
      <c r="H13" s="11">
        <v>16.75161</v>
      </c>
    </row>
    <row r="14" spans="1:8" ht="12.75">
      <c r="A14" s="9">
        <v>1988</v>
      </c>
      <c r="B14" s="11">
        <v>10.66141</v>
      </c>
      <c r="C14" s="11">
        <v>2.64099</v>
      </c>
      <c r="D14" s="11">
        <v>1.69405</v>
      </c>
      <c r="E14" s="11">
        <v>1.85133</v>
      </c>
      <c r="F14" s="11">
        <v>0.9284</v>
      </c>
      <c r="G14" s="11">
        <f t="shared" si="0"/>
        <v>0.17831999999999937</v>
      </c>
      <c r="H14" s="11">
        <v>17.9545</v>
      </c>
    </row>
    <row r="15" spans="1:8" ht="12.75">
      <c r="A15" s="9">
        <v>1989</v>
      </c>
      <c r="B15" s="11">
        <v>11.08417</v>
      </c>
      <c r="C15" s="11">
        <v>2.64703</v>
      </c>
      <c r="D15" s="11">
        <v>1.81063</v>
      </c>
      <c r="E15" s="11">
        <v>1.85789</v>
      </c>
      <c r="F15" s="11">
        <v>0.94757</v>
      </c>
      <c r="G15" s="11">
        <f t="shared" si="0"/>
        <v>0.19097000000000008</v>
      </c>
      <c r="H15" s="11">
        <v>18.53826</v>
      </c>
    </row>
    <row r="16" spans="1:8" ht="12.75">
      <c r="A16" s="9">
        <v>1990</v>
      </c>
      <c r="B16" s="11">
        <v>11.66045</v>
      </c>
      <c r="C16" s="11">
        <v>2.73905</v>
      </c>
      <c r="D16" s="11">
        <v>2.14168</v>
      </c>
      <c r="E16" s="11">
        <v>1.97404</v>
      </c>
      <c r="F16" s="11">
        <v>0.91966</v>
      </c>
      <c r="G16" s="11">
        <f t="shared" si="0"/>
        <v>0.13830000000000098</v>
      </c>
      <c r="H16" s="11">
        <v>19.57318</v>
      </c>
    </row>
    <row r="17" spans="1:8" ht="12.75">
      <c r="A17" s="9">
        <v>1991</v>
      </c>
      <c r="B17" s="11">
        <v>11.81238</v>
      </c>
      <c r="C17" s="11">
        <v>2.78234</v>
      </c>
      <c r="D17" s="11">
        <v>2.29704</v>
      </c>
      <c r="E17" s="11">
        <v>2.07857</v>
      </c>
      <c r="F17" s="11">
        <v>1.00725</v>
      </c>
      <c r="G17" s="11">
        <f t="shared" si="0"/>
        <v>0.14293000000000333</v>
      </c>
      <c r="H17" s="11">
        <v>20.12051</v>
      </c>
    </row>
    <row r="18" spans="1:8" ht="12.75">
      <c r="A18" s="9">
        <v>1992</v>
      </c>
      <c r="B18" s="11">
        <v>12.00232</v>
      </c>
      <c r="C18" s="11">
        <v>2.6788</v>
      </c>
      <c r="D18" s="11">
        <v>2.29898</v>
      </c>
      <c r="E18" s="11">
        <v>2.17398</v>
      </c>
      <c r="F18" s="11">
        <v>0.84515</v>
      </c>
      <c r="G18" s="11">
        <f t="shared" si="0"/>
        <v>0.14451999999999998</v>
      </c>
      <c r="H18" s="11">
        <v>20.14375</v>
      </c>
    </row>
    <row r="19" spans="1:8" ht="12.75">
      <c r="A19" s="9">
        <v>1993</v>
      </c>
      <c r="B19" s="11">
        <v>11.60102</v>
      </c>
      <c r="C19" s="11">
        <v>2.67702</v>
      </c>
      <c r="D19" s="11">
        <v>2.34134</v>
      </c>
      <c r="E19" s="11">
        <v>2.42334</v>
      </c>
      <c r="F19" s="11">
        <v>0.97558</v>
      </c>
      <c r="G19" s="11">
        <f t="shared" si="0"/>
        <v>0.14236000000000004</v>
      </c>
      <c r="H19" s="11">
        <v>20.16066</v>
      </c>
    </row>
    <row r="20" spans="1:8" ht="12.75">
      <c r="A20" s="9">
        <v>1994</v>
      </c>
      <c r="B20" s="11">
        <v>12.3585</v>
      </c>
      <c r="C20" s="11">
        <v>2.86921</v>
      </c>
      <c r="D20" s="11">
        <v>2.4643</v>
      </c>
      <c r="E20" s="11">
        <v>2.61448</v>
      </c>
      <c r="F20" s="11">
        <v>0.68695</v>
      </c>
      <c r="G20" s="11">
        <f t="shared" si="0"/>
        <v>0.15446000000000026</v>
      </c>
      <c r="H20" s="11">
        <v>21.1479</v>
      </c>
    </row>
    <row r="21" spans="1:8" ht="12.75">
      <c r="A21" s="9">
        <v>1995</v>
      </c>
      <c r="B21" s="11">
        <v>12.25985</v>
      </c>
      <c r="C21" s="11">
        <v>2.96243</v>
      </c>
      <c r="D21" s="11">
        <v>2.54414</v>
      </c>
      <c r="E21" s="11">
        <v>2.83234</v>
      </c>
      <c r="F21" s="11">
        <v>0.83833</v>
      </c>
      <c r="G21" s="11">
        <f t="shared" si="0"/>
        <v>0.18638000000000332</v>
      </c>
      <c r="H21" s="11">
        <v>21.62347</v>
      </c>
    </row>
    <row r="22" spans="1:8" ht="12.75">
      <c r="A22" s="9">
        <v>1996</v>
      </c>
      <c r="B22" s="11">
        <v>12.35878</v>
      </c>
      <c r="C22" s="11">
        <v>2.99891</v>
      </c>
      <c r="D22" s="11">
        <v>2.66568</v>
      </c>
      <c r="E22" s="11">
        <v>2.93492</v>
      </c>
      <c r="F22" s="11">
        <v>0.82424</v>
      </c>
      <c r="G22" s="11">
        <f t="shared" si="0"/>
        <v>0.20354000000000383</v>
      </c>
      <c r="H22" s="11">
        <v>21.98607</v>
      </c>
    </row>
    <row r="23" spans="1:8" ht="12.75">
      <c r="A23" s="9">
        <v>1997</v>
      </c>
      <c r="B23" s="11">
        <v>12.12997</v>
      </c>
      <c r="C23" s="11">
        <v>3.29326</v>
      </c>
      <c r="D23" s="11">
        <v>2.73527</v>
      </c>
      <c r="E23" s="11">
        <v>3.1287</v>
      </c>
      <c r="F23" s="11">
        <v>0.90795</v>
      </c>
      <c r="G23" s="11">
        <f t="shared" si="0"/>
        <v>0.21720000000000184</v>
      </c>
      <c r="H23" s="11">
        <v>22.41235</v>
      </c>
    </row>
    <row r="24" spans="1:8" ht="12.75">
      <c r="A24" s="9">
        <v>1998</v>
      </c>
      <c r="B24" s="11">
        <v>11.57502</v>
      </c>
      <c r="C24" s="11">
        <v>3.11481</v>
      </c>
      <c r="D24" s="11">
        <v>2.8254</v>
      </c>
      <c r="E24" s="11">
        <v>3.22584</v>
      </c>
      <c r="F24" s="11">
        <v>0.93392</v>
      </c>
      <c r="G24" s="11">
        <f t="shared" si="0"/>
        <v>0.21514999999999773</v>
      </c>
      <c r="H24" s="11">
        <v>21.89014</v>
      </c>
    </row>
    <row r="25" spans="1:8" ht="12.75">
      <c r="A25" s="9">
        <v>1999</v>
      </c>
      <c r="B25" s="11">
        <v>11.84449</v>
      </c>
      <c r="C25" s="11">
        <v>3.40025</v>
      </c>
      <c r="D25" s="11">
        <v>2.9734</v>
      </c>
      <c r="E25" s="11">
        <v>3.05945</v>
      </c>
      <c r="F25" s="11">
        <v>0.87485</v>
      </c>
      <c r="G25" s="11">
        <f t="shared" si="0"/>
        <v>0.2193200000000033</v>
      </c>
      <c r="H25" s="11">
        <v>22.37176</v>
      </c>
    </row>
    <row r="26" spans="1:8" ht="12.75">
      <c r="A26" s="9">
        <v>2000</v>
      </c>
      <c r="B26" s="11">
        <v>11.57334</v>
      </c>
      <c r="C26" s="11">
        <v>3.93928</v>
      </c>
      <c r="D26" s="11">
        <v>3.07709</v>
      </c>
      <c r="E26" s="11">
        <v>3.11196</v>
      </c>
      <c r="F26" s="11">
        <v>0.88116</v>
      </c>
      <c r="G26" s="11">
        <f t="shared" si="0"/>
        <v>0.21537000000000006</v>
      </c>
      <c r="H26" s="11">
        <v>22.7982</v>
      </c>
    </row>
    <row r="27" spans="1:8" ht="12.75">
      <c r="A27" s="9">
        <v>2001</v>
      </c>
      <c r="B27" s="11">
        <v>11.18039</v>
      </c>
      <c r="C27" s="11">
        <v>4.03727</v>
      </c>
      <c r="D27" s="11">
        <v>3.06203</v>
      </c>
      <c r="E27" s="11">
        <v>3.09354</v>
      </c>
      <c r="F27" s="11">
        <v>0.86099</v>
      </c>
      <c r="G27" s="11">
        <f t="shared" si="0"/>
        <v>0.22117000000000075</v>
      </c>
      <c r="H27" s="11">
        <v>22.45539</v>
      </c>
    </row>
    <row r="28" spans="1:8" ht="12.75">
      <c r="A28" s="9">
        <v>2002</v>
      </c>
      <c r="B28" s="11">
        <v>10.97183</v>
      </c>
      <c r="C28" s="11">
        <v>4.1949</v>
      </c>
      <c r="D28" s="11">
        <v>3.2734</v>
      </c>
      <c r="E28" s="11">
        <v>2.85403</v>
      </c>
      <c r="F28" s="11">
        <v>0.82965</v>
      </c>
      <c r="G28" s="11">
        <f t="shared" si="0"/>
        <v>0.23125000000000284</v>
      </c>
      <c r="H28" s="11">
        <v>22.35506</v>
      </c>
    </row>
    <row r="29" spans="1:8" ht="12.75">
      <c r="A29" s="9">
        <v>2003</v>
      </c>
      <c r="B29" s="11">
        <v>11.30488</v>
      </c>
      <c r="C29" s="11">
        <v>4.33714</v>
      </c>
      <c r="D29" s="11">
        <v>3.2734</v>
      </c>
      <c r="E29" s="11">
        <v>2.3144</v>
      </c>
      <c r="F29" s="11">
        <v>0.95918</v>
      </c>
      <c r="G29" s="11">
        <f t="shared" si="0"/>
        <v>0.2516999999999996</v>
      </c>
      <c r="H29" s="11">
        <v>22.4407</v>
      </c>
    </row>
    <row r="30" spans="1:8" ht="12.75">
      <c r="A30" s="9">
        <v>2004</v>
      </c>
      <c r="B30" s="11">
        <v>11.06885</v>
      </c>
      <c r="C30" s="11">
        <v>4.76506</v>
      </c>
      <c r="D30" s="11">
        <v>3.29616</v>
      </c>
      <c r="E30" s="11">
        <v>2.72354</v>
      </c>
      <c r="F30" s="11">
        <v>0.93327</v>
      </c>
      <c r="G30" s="11">
        <f t="shared" si="0"/>
        <v>0.25297000000000125</v>
      </c>
      <c r="H30" s="11">
        <v>23.03985</v>
      </c>
    </row>
    <row r="31" spans="1:8" ht="12.75">
      <c r="A31" s="9">
        <v>2005</v>
      </c>
      <c r="B31" s="11">
        <v>11.06731</v>
      </c>
      <c r="C31" s="11">
        <v>4.59643</v>
      </c>
      <c r="D31" s="11">
        <v>3.28425</v>
      </c>
      <c r="E31" s="11">
        <v>2.94</v>
      </c>
      <c r="F31" s="11">
        <v>0.75697</v>
      </c>
      <c r="G31" s="11">
        <f t="shared" si="0"/>
        <v>0.29096999999999795</v>
      </c>
      <c r="H31" s="11">
        <v>22.93593</v>
      </c>
    </row>
    <row r="32" spans="1:8" ht="12.75">
      <c r="A32" s="9">
        <v>2006</v>
      </c>
      <c r="B32" s="11">
        <v>10.82027</v>
      </c>
      <c r="C32" s="11">
        <v>4.63967</v>
      </c>
      <c r="D32" s="11">
        <v>3.6291</v>
      </c>
      <c r="E32" s="11">
        <v>2.92718</v>
      </c>
      <c r="F32" s="11">
        <v>0.85947</v>
      </c>
      <c r="G32" s="11">
        <f t="shared" si="0"/>
        <v>0.2926800000000007</v>
      </c>
      <c r="H32" s="11">
        <v>23.16837</v>
      </c>
    </row>
    <row r="33" spans="1:8" ht="12.75">
      <c r="A33" s="9">
        <v>2007</v>
      </c>
      <c r="B33" s="11">
        <v>10.53959</v>
      </c>
      <c r="C33" s="11">
        <v>4.86293</v>
      </c>
      <c r="D33" s="11">
        <v>3.95794</v>
      </c>
      <c r="E33" s="11">
        <v>2.54521</v>
      </c>
      <c r="F33" s="11">
        <v>0.72419</v>
      </c>
      <c r="G33" s="11">
        <f t="shared" si="0"/>
        <v>0.3015599999999985</v>
      </c>
      <c r="H33" s="11">
        <v>22.93142</v>
      </c>
    </row>
    <row r="34" spans="1:8" ht="12.75">
      <c r="A34" s="12">
        <v>2008</v>
      </c>
      <c r="B34" s="13">
        <v>10.14675</v>
      </c>
      <c r="C34" s="13">
        <v>4.76861</v>
      </c>
      <c r="D34" s="13">
        <v>3.85811</v>
      </c>
      <c r="E34" s="13">
        <v>2.49019</v>
      </c>
      <c r="F34" s="13">
        <v>0.74375</v>
      </c>
      <c r="G34" s="13">
        <f t="shared" si="0"/>
        <v>0.2898999999999994</v>
      </c>
      <c r="H34" s="13">
        <v>22.29731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1:8" ht="12.75">
      <c r="A36" s="16" t="s">
        <v>23</v>
      </c>
      <c r="B36" s="15"/>
      <c r="C36" s="15"/>
      <c r="D36" s="15"/>
      <c r="E36" s="15"/>
      <c r="F36" s="15"/>
      <c r="G36" s="15"/>
      <c r="H36" s="15"/>
    </row>
    <row r="37" spans="2:8" ht="12.75">
      <c r="B37" s="11"/>
      <c r="C37" s="11"/>
      <c r="D37" s="11"/>
      <c r="E37" s="11"/>
      <c r="F37" s="11"/>
      <c r="G37" s="11"/>
      <c r="H37" s="11"/>
    </row>
    <row r="38" spans="1:8" ht="41.25" customHeight="1">
      <c r="A38" s="17" t="s">
        <v>33</v>
      </c>
      <c r="B38" s="18"/>
      <c r="C38" s="18"/>
      <c r="D38" s="18"/>
      <c r="E38" s="18"/>
      <c r="F38" s="18"/>
      <c r="G38" s="18"/>
      <c r="H38" s="18"/>
    </row>
    <row r="39" spans="1:8" ht="13.5" customHeight="1">
      <c r="A39" s="19"/>
      <c r="B39" s="20"/>
      <c r="C39" s="20"/>
      <c r="D39" s="20"/>
      <c r="E39" s="20"/>
      <c r="F39" s="20"/>
      <c r="G39" s="20"/>
      <c r="H39" s="20"/>
    </row>
    <row r="40" spans="1:7" ht="12.75">
      <c r="A40" s="14"/>
      <c r="B40" s="21"/>
      <c r="C40" s="21"/>
      <c r="D40" s="21"/>
      <c r="E40" s="21"/>
      <c r="F40" s="21"/>
      <c r="G40" s="21"/>
    </row>
    <row r="41" spans="1:7" ht="12.75">
      <c r="A41" s="14"/>
      <c r="B41" s="22"/>
      <c r="C41" s="22"/>
      <c r="D41" s="22"/>
      <c r="E41" s="22"/>
      <c r="F41" s="22"/>
      <c r="G41" s="22"/>
    </row>
    <row r="42" spans="1:7" ht="12.75">
      <c r="A42" s="14"/>
      <c r="B42" s="23"/>
      <c r="C42" s="23"/>
      <c r="D42" s="23"/>
      <c r="E42" s="23"/>
      <c r="F42" s="23"/>
      <c r="G42" s="24"/>
    </row>
    <row r="43" spans="1:7" ht="12.75">
      <c r="A43" s="14"/>
      <c r="B43" s="21"/>
      <c r="C43" s="21"/>
      <c r="D43" s="21"/>
      <c r="E43" s="21"/>
      <c r="F43" s="21"/>
      <c r="G43" s="21"/>
    </row>
    <row r="44" spans="1:7" ht="12.75">
      <c r="A44" s="14"/>
      <c r="B44" s="15"/>
      <c r="C44" s="15"/>
      <c r="D44" s="15"/>
      <c r="E44" s="15"/>
      <c r="F44" s="15"/>
      <c r="G44" s="15"/>
    </row>
    <row r="45" spans="1:7" ht="12.75">
      <c r="A45" s="14"/>
      <c r="B45" s="15"/>
      <c r="C45" s="15"/>
      <c r="D45" s="15"/>
      <c r="E45" s="15"/>
      <c r="F45" s="15"/>
      <c r="G45" s="15"/>
    </row>
    <row r="46" spans="1:7" ht="12.75">
      <c r="A46" s="14"/>
      <c r="B46" s="15"/>
      <c r="C46" s="15"/>
      <c r="D46" s="15"/>
      <c r="E46" s="15"/>
      <c r="F46" s="15"/>
      <c r="G46" s="15"/>
    </row>
    <row r="47" spans="1:7" ht="12.75">
      <c r="A47" s="14"/>
      <c r="B47" s="15"/>
      <c r="C47" s="15"/>
      <c r="D47" s="15"/>
      <c r="E47" s="15"/>
      <c r="F47" s="15"/>
      <c r="G47" s="15"/>
    </row>
    <row r="48" spans="1:7" ht="12.75">
      <c r="A48" s="14"/>
      <c r="B48" s="15"/>
      <c r="C48" s="15"/>
      <c r="D48" s="15"/>
      <c r="E48" s="15"/>
      <c r="F48" s="15"/>
      <c r="G48" s="15"/>
    </row>
    <row r="49" spans="1:7" ht="12.75">
      <c r="A49" s="14"/>
      <c r="B49" s="15"/>
      <c r="C49" s="15"/>
      <c r="D49" s="15"/>
      <c r="E49" s="15"/>
      <c r="F49" s="15"/>
      <c r="G49" s="15"/>
    </row>
    <row r="50" spans="1:7" ht="12.75">
      <c r="A50" s="14"/>
      <c r="B50" s="15"/>
      <c r="C50" s="15"/>
      <c r="D50" s="15"/>
      <c r="E50" s="15"/>
      <c r="F50" s="15"/>
      <c r="G50" s="15"/>
    </row>
    <row r="51" spans="1:7" ht="12.75">
      <c r="A51" s="14"/>
      <c r="B51" s="15"/>
      <c r="C51" s="15"/>
      <c r="D51" s="15"/>
      <c r="E51" s="15"/>
      <c r="F51" s="15"/>
      <c r="G51" s="15"/>
    </row>
    <row r="52" spans="1:7" ht="12.75">
      <c r="A52" s="14"/>
      <c r="B52" s="15"/>
      <c r="C52" s="15"/>
      <c r="D52" s="15"/>
      <c r="E52" s="15"/>
      <c r="F52" s="15"/>
      <c r="G52" s="15"/>
    </row>
    <row r="53" spans="1:7" ht="12.75">
      <c r="A53" s="14"/>
      <c r="B53" s="21"/>
      <c r="C53" s="21"/>
      <c r="D53" s="21"/>
      <c r="E53" s="21"/>
      <c r="F53" s="21"/>
      <c r="G53" s="21"/>
    </row>
    <row r="54" spans="1:7" ht="12.75">
      <c r="A54" s="14"/>
      <c r="B54" s="21"/>
      <c r="C54" s="21"/>
      <c r="D54" s="21"/>
      <c r="E54" s="21"/>
      <c r="F54" s="21"/>
      <c r="G54" s="21"/>
    </row>
    <row r="55" spans="1:7" ht="12.75">
      <c r="A55" s="14"/>
      <c r="B55" s="21"/>
      <c r="C55" s="21"/>
      <c r="D55" s="21"/>
      <c r="E55" s="21"/>
      <c r="F55" s="21"/>
      <c r="G55" s="21"/>
    </row>
  </sheetData>
  <mergeCells count="3">
    <mergeCell ref="B4:H4"/>
    <mergeCell ref="A38:H38"/>
    <mergeCell ref="B42:F42"/>
  </mergeCells>
  <printOptions/>
  <pageMargins left="0.75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10.421875" style="9" customWidth="1"/>
    <col min="4" max="4" width="13.28125" style="9" customWidth="1"/>
    <col min="5" max="5" width="13.28125" style="0" customWidth="1"/>
    <col min="6" max="8" width="11.7109375" style="0" customWidth="1"/>
    <col min="9" max="9" width="11.00390625" style="0" customWidth="1"/>
  </cols>
  <sheetData>
    <row r="1" spans="1:4" ht="12.75">
      <c r="A1" s="5" t="s">
        <v>5</v>
      </c>
      <c r="B1" s="5"/>
      <c r="C1" s="5"/>
      <c r="D1" s="5"/>
    </row>
    <row r="2" spans="1:4" ht="12.75">
      <c r="A2" s="5"/>
      <c r="B2" s="5"/>
      <c r="C2" s="5"/>
      <c r="D2" s="5"/>
    </row>
    <row r="3" spans="1:9" ht="27">
      <c r="A3" s="12" t="s">
        <v>14</v>
      </c>
      <c r="B3" s="25" t="s">
        <v>34</v>
      </c>
      <c r="C3" s="26" t="s">
        <v>24</v>
      </c>
      <c r="D3" s="26" t="s">
        <v>35</v>
      </c>
      <c r="E3" s="27" t="s">
        <v>25</v>
      </c>
      <c r="F3" s="26" t="s">
        <v>26</v>
      </c>
      <c r="G3" s="26" t="s">
        <v>27</v>
      </c>
      <c r="H3" s="27" t="s">
        <v>28</v>
      </c>
      <c r="I3" s="8" t="s">
        <v>36</v>
      </c>
    </row>
    <row r="4" spans="2:9" ht="12.75">
      <c r="B4" s="28" t="s">
        <v>29</v>
      </c>
      <c r="C4" s="28"/>
      <c r="D4" s="28"/>
      <c r="E4" s="28"/>
      <c r="F4" s="28"/>
      <c r="G4" s="28"/>
      <c r="H4" s="28"/>
      <c r="I4" s="28"/>
    </row>
    <row r="5" ht="12.75">
      <c r="E5" s="6"/>
    </row>
    <row r="6" spans="1:9" ht="12.75">
      <c r="A6" s="9">
        <v>1980</v>
      </c>
      <c r="B6" s="29">
        <v>381.596</v>
      </c>
      <c r="C6" s="30">
        <v>78.636</v>
      </c>
      <c r="D6" s="31">
        <v>85.441</v>
      </c>
      <c r="E6" s="11">
        <v>0</v>
      </c>
      <c r="F6" s="31">
        <v>0</v>
      </c>
      <c r="G6" s="11">
        <v>1.091</v>
      </c>
      <c r="H6" s="11">
        <v>0</v>
      </c>
      <c r="I6" s="29">
        <v>546.764</v>
      </c>
    </row>
    <row r="7" spans="1:9" ht="12.75">
      <c r="A7" s="9">
        <v>1981</v>
      </c>
      <c r="B7" s="29">
        <v>378.066</v>
      </c>
      <c r="C7" s="30">
        <v>82.922</v>
      </c>
      <c r="D7" s="31">
        <v>84.196</v>
      </c>
      <c r="E7" s="11">
        <v>0</v>
      </c>
      <c r="F7" s="31">
        <v>0</v>
      </c>
      <c r="G7" s="11">
        <v>0.845</v>
      </c>
      <c r="H7" s="11">
        <v>0</v>
      </c>
      <c r="I7" s="29">
        <v>546.029</v>
      </c>
    </row>
    <row r="8" spans="1:9" ht="12.75">
      <c r="A8" s="9">
        <v>1982</v>
      </c>
      <c r="B8" s="29">
        <v>368.015</v>
      </c>
      <c r="C8" s="30">
        <v>94.968</v>
      </c>
      <c r="D8" s="31">
        <v>81.087</v>
      </c>
      <c r="E8" s="11">
        <v>8.506</v>
      </c>
      <c r="F8" s="31">
        <v>0</v>
      </c>
      <c r="G8" s="11">
        <v>1.201</v>
      </c>
      <c r="H8" s="11">
        <v>0</v>
      </c>
      <c r="I8" s="29">
        <v>553.777</v>
      </c>
    </row>
    <row r="9" spans="1:9" ht="12.75">
      <c r="A9" s="9">
        <v>1983</v>
      </c>
      <c r="B9" s="29">
        <v>387.521</v>
      </c>
      <c r="C9" s="30">
        <v>105.235</v>
      </c>
      <c r="D9" s="31">
        <v>83.223</v>
      </c>
      <c r="E9" s="11">
        <v>9.495</v>
      </c>
      <c r="F9" s="31">
        <v>0</v>
      </c>
      <c r="G9" s="11">
        <v>1.361</v>
      </c>
      <c r="H9" s="11">
        <v>0</v>
      </c>
      <c r="I9" s="29">
        <v>586.835</v>
      </c>
    </row>
    <row r="10" spans="1:9" ht="12.75">
      <c r="A10" s="9">
        <v>1984</v>
      </c>
      <c r="B10" s="29">
        <v>407.783</v>
      </c>
      <c r="C10" s="30">
        <v>126.999</v>
      </c>
      <c r="D10" s="31">
        <v>71.584</v>
      </c>
      <c r="E10" s="11">
        <v>10.686</v>
      </c>
      <c r="F10" s="31">
        <v>0</v>
      </c>
      <c r="G10" s="11">
        <v>1.279</v>
      </c>
      <c r="H10" s="11">
        <v>0</v>
      </c>
      <c r="I10" s="29">
        <v>618.331</v>
      </c>
    </row>
    <row r="11" spans="1:9" ht="12.75">
      <c r="A11" s="9">
        <v>1985</v>
      </c>
      <c r="B11" s="29">
        <v>395.252</v>
      </c>
      <c r="C11" s="30">
        <v>149.657</v>
      </c>
      <c r="D11" s="31">
        <v>80.876</v>
      </c>
      <c r="E11" s="11">
        <v>11.17</v>
      </c>
      <c r="F11" s="31">
        <v>0</v>
      </c>
      <c r="G11" s="11">
        <v>1.409</v>
      </c>
      <c r="H11" s="11">
        <v>0</v>
      </c>
      <c r="I11" s="29">
        <v>638.364</v>
      </c>
    </row>
    <row r="12" spans="1:9" ht="12.75">
      <c r="A12" s="9">
        <v>1986</v>
      </c>
      <c r="B12" s="29">
        <v>393.08</v>
      </c>
      <c r="C12" s="30">
        <v>158.778</v>
      </c>
      <c r="D12" s="31">
        <v>77.929</v>
      </c>
      <c r="E12" s="11">
        <v>12.427</v>
      </c>
      <c r="F12" s="31">
        <v>0</v>
      </c>
      <c r="G12" s="11">
        <v>1.306</v>
      </c>
      <c r="H12" s="11">
        <v>0.001</v>
      </c>
      <c r="I12" s="29">
        <v>643.521</v>
      </c>
    </row>
    <row r="13" spans="1:9" ht="12.75">
      <c r="A13" s="9">
        <v>1987</v>
      </c>
      <c r="B13" s="29">
        <v>419.676</v>
      </c>
      <c r="C13" s="30">
        <v>188.604</v>
      </c>
      <c r="D13" s="31">
        <v>70.70100000000001</v>
      </c>
      <c r="E13" s="11">
        <v>13.358</v>
      </c>
      <c r="F13" s="31">
        <v>0</v>
      </c>
      <c r="G13" s="11">
        <v>1.328</v>
      </c>
      <c r="H13" s="11">
        <v>0.001</v>
      </c>
      <c r="I13" s="29">
        <v>693.668</v>
      </c>
    </row>
    <row r="14" spans="1:9" ht="12.75">
      <c r="A14" s="9">
        <v>1988</v>
      </c>
      <c r="B14" s="29">
        <v>449.051</v>
      </c>
      <c r="C14" s="30">
        <v>173.899</v>
      </c>
      <c r="D14" s="31">
        <v>86.449</v>
      </c>
      <c r="E14" s="11">
        <v>14.639</v>
      </c>
      <c r="F14" s="31">
        <v>0</v>
      </c>
      <c r="G14" s="11">
        <v>1.289</v>
      </c>
      <c r="H14" s="11">
        <v>0.001</v>
      </c>
      <c r="I14" s="29">
        <v>725.328</v>
      </c>
    </row>
    <row r="15" spans="1:9" ht="12.75">
      <c r="A15" s="9">
        <v>1989</v>
      </c>
      <c r="B15" s="29">
        <v>483.827</v>
      </c>
      <c r="C15" s="30">
        <v>174.515</v>
      </c>
      <c r="D15" s="31">
        <v>88.187</v>
      </c>
      <c r="E15" s="11">
        <v>15.675</v>
      </c>
      <c r="F15" s="31">
        <v>0</v>
      </c>
      <c r="G15" s="11">
        <v>1.301</v>
      </c>
      <c r="H15" s="11">
        <v>0.001</v>
      </c>
      <c r="I15" s="29">
        <v>763.506</v>
      </c>
    </row>
    <row r="16" spans="1:9" ht="12.75">
      <c r="A16" s="9">
        <v>1990</v>
      </c>
      <c r="B16" s="29">
        <v>523.988</v>
      </c>
      <c r="C16" s="30">
        <v>192.158</v>
      </c>
      <c r="D16" s="31">
        <v>84.94</v>
      </c>
      <c r="E16" s="11">
        <v>9.94</v>
      </c>
      <c r="F16" s="31">
        <v>0</v>
      </c>
      <c r="G16" s="11">
        <v>1.65395</v>
      </c>
      <c r="H16" s="11">
        <v>0.001</v>
      </c>
      <c r="I16" s="29">
        <v>812.68095</v>
      </c>
    </row>
    <row r="17" spans="1:9" ht="12.75">
      <c r="A17" s="9">
        <v>1991</v>
      </c>
      <c r="B17" s="29">
        <v>533.223</v>
      </c>
      <c r="C17" s="30">
        <v>202.787</v>
      </c>
      <c r="D17" s="31">
        <v>91.77199999999999</v>
      </c>
      <c r="E17" s="11">
        <v>10.3056</v>
      </c>
      <c r="F17" s="31">
        <v>0</v>
      </c>
      <c r="G17" s="11">
        <v>1.68435</v>
      </c>
      <c r="H17" s="11">
        <v>0.001</v>
      </c>
      <c r="I17" s="29">
        <v>839.77295</v>
      </c>
    </row>
    <row r="18" spans="1:9" ht="12.75">
      <c r="A18" s="9">
        <v>1992</v>
      </c>
      <c r="B18" s="29">
        <v>545.75</v>
      </c>
      <c r="C18" s="30">
        <v>212.096</v>
      </c>
      <c r="D18" s="31">
        <v>77.809</v>
      </c>
      <c r="E18" s="11">
        <v>10.5403</v>
      </c>
      <c r="F18" s="31">
        <v>0</v>
      </c>
      <c r="G18" s="11">
        <v>1.69765</v>
      </c>
      <c r="H18" s="11">
        <v>0.0019</v>
      </c>
      <c r="I18" s="29">
        <v>847.89485</v>
      </c>
    </row>
    <row r="19" spans="1:9" ht="12.75">
      <c r="A19" s="9">
        <v>1993</v>
      </c>
      <c r="B19" s="29">
        <v>517.17</v>
      </c>
      <c r="C19" s="30">
        <v>236.793</v>
      </c>
      <c r="D19" s="31">
        <v>89.364</v>
      </c>
      <c r="E19" s="11">
        <v>10.3826</v>
      </c>
      <c r="F19" s="31">
        <v>0.00095</v>
      </c>
      <c r="G19" s="11">
        <v>1.68815</v>
      </c>
      <c r="H19" s="11">
        <v>0.0238</v>
      </c>
      <c r="I19" s="29">
        <v>855.4225</v>
      </c>
    </row>
    <row r="20" spans="1:9" ht="12.75">
      <c r="A20" s="9">
        <v>1994</v>
      </c>
      <c r="B20" s="29">
        <v>580.418</v>
      </c>
      <c r="C20" s="30">
        <v>255.67</v>
      </c>
      <c r="D20" s="31">
        <v>61.25899999999999</v>
      </c>
      <c r="E20" s="11">
        <v>10.9963</v>
      </c>
      <c r="F20" s="31">
        <v>0.00095</v>
      </c>
      <c r="G20" s="11">
        <v>1.9608</v>
      </c>
      <c r="H20" s="11">
        <v>0.0313</v>
      </c>
      <c r="I20" s="29">
        <v>910.33635</v>
      </c>
    </row>
    <row r="21" spans="1:9" ht="12.75">
      <c r="A21" s="9">
        <v>1995</v>
      </c>
      <c r="B21" s="29">
        <v>567.955</v>
      </c>
      <c r="C21" s="30">
        <v>276.691</v>
      </c>
      <c r="D21" s="31">
        <v>75.468</v>
      </c>
      <c r="E21" s="11">
        <v>11.9586</v>
      </c>
      <c r="F21" s="31">
        <v>0.00095</v>
      </c>
      <c r="G21" s="11">
        <v>3.01435</v>
      </c>
      <c r="H21" s="11">
        <v>0.0437</v>
      </c>
      <c r="I21" s="29">
        <v>935.1316</v>
      </c>
    </row>
    <row r="22" spans="1:9" ht="12.75">
      <c r="A22" s="9">
        <v>1996</v>
      </c>
      <c r="B22" s="29">
        <v>577.17222</v>
      </c>
      <c r="C22" s="30">
        <v>287.09</v>
      </c>
      <c r="D22" s="31">
        <v>73.73581</v>
      </c>
      <c r="E22" s="11">
        <v>12.6093</v>
      </c>
      <c r="F22" s="31">
        <v>0.0019</v>
      </c>
      <c r="G22" s="11">
        <v>3.489</v>
      </c>
      <c r="H22" s="11">
        <v>0.0598</v>
      </c>
      <c r="I22" s="29">
        <v>954.15803</v>
      </c>
    </row>
    <row r="23" spans="1:9" ht="12.75">
      <c r="A23" s="9">
        <v>1997</v>
      </c>
      <c r="B23" s="29">
        <v>577.701</v>
      </c>
      <c r="C23" s="30">
        <v>306.218</v>
      </c>
      <c r="D23" s="31">
        <v>82.628</v>
      </c>
      <c r="E23" s="11">
        <v>13.9422</v>
      </c>
      <c r="F23" s="31">
        <v>0.00095</v>
      </c>
      <c r="G23" s="11">
        <v>3.5682</v>
      </c>
      <c r="H23" s="11">
        <v>0.0912</v>
      </c>
      <c r="I23" s="29">
        <v>984.14955</v>
      </c>
    </row>
    <row r="24" spans="1:9" ht="12.75">
      <c r="A24" s="9">
        <v>1998</v>
      </c>
      <c r="B24" s="29">
        <v>571.346</v>
      </c>
      <c r="C24" s="30">
        <v>315.726</v>
      </c>
      <c r="D24" s="31">
        <v>85.61399999999999</v>
      </c>
      <c r="E24" s="11">
        <v>14.1768</v>
      </c>
      <c r="F24" s="31">
        <v>0.007</v>
      </c>
      <c r="G24" s="11">
        <v>3.354</v>
      </c>
      <c r="H24" s="11">
        <v>0.133</v>
      </c>
      <c r="I24" s="29">
        <v>990.3568</v>
      </c>
    </row>
    <row r="25" spans="1:9" ht="12.75">
      <c r="A25" s="9">
        <v>1999</v>
      </c>
      <c r="B25" s="29">
        <v>596.222</v>
      </c>
      <c r="C25" s="30">
        <v>300.785</v>
      </c>
      <c r="D25" s="31">
        <v>80.787</v>
      </c>
      <c r="E25" s="11">
        <v>14.6709</v>
      </c>
      <c r="F25" s="31">
        <v>0.036</v>
      </c>
      <c r="G25" s="11">
        <v>3.27845</v>
      </c>
      <c r="H25" s="11">
        <v>0.208</v>
      </c>
      <c r="I25" s="29">
        <v>995.98735</v>
      </c>
    </row>
    <row r="26" spans="1:9" ht="12.75">
      <c r="A26" s="9">
        <v>2000</v>
      </c>
      <c r="B26" s="32">
        <v>582.455</v>
      </c>
      <c r="C26" s="32">
        <v>305.947</v>
      </c>
      <c r="D26" s="31">
        <v>81.181</v>
      </c>
      <c r="E26" s="33">
        <v>14.452</v>
      </c>
      <c r="F26" s="33">
        <v>0.104</v>
      </c>
      <c r="G26" s="33">
        <v>3.181</v>
      </c>
      <c r="H26" s="33">
        <v>0.3297</v>
      </c>
      <c r="I26" s="34">
        <v>987.65</v>
      </c>
    </row>
    <row r="27" spans="1:9" ht="12.75">
      <c r="A27" s="9">
        <v>2001</v>
      </c>
      <c r="B27" s="32">
        <v>570.417</v>
      </c>
      <c r="C27" s="32">
        <v>303.865</v>
      </c>
      <c r="D27" s="31">
        <v>78.151</v>
      </c>
      <c r="E27" s="33">
        <v>14.532</v>
      </c>
      <c r="F27" s="33">
        <v>0.239</v>
      </c>
      <c r="G27" s="33">
        <v>3.26</v>
      </c>
      <c r="H27" s="33">
        <v>0.4512</v>
      </c>
      <c r="I27" s="34">
        <v>970.915</v>
      </c>
    </row>
    <row r="28" spans="1:9" ht="12.75">
      <c r="A28" s="9">
        <v>2002</v>
      </c>
      <c r="B28" s="32">
        <v>611.495</v>
      </c>
      <c r="C28" s="32">
        <v>280.339</v>
      </c>
      <c r="D28" s="31">
        <v>77.592</v>
      </c>
      <c r="E28" s="33">
        <v>15.713</v>
      </c>
      <c r="F28" s="33">
        <v>0.394</v>
      </c>
      <c r="G28" s="33">
        <v>3.205</v>
      </c>
      <c r="H28" s="33">
        <v>0.6355</v>
      </c>
      <c r="I28" s="34">
        <v>989.374</v>
      </c>
    </row>
    <row r="29" spans="1:9" ht="12.75">
      <c r="A29" s="9">
        <v>2003</v>
      </c>
      <c r="B29" s="32">
        <v>639.845</v>
      </c>
      <c r="C29" s="32">
        <v>228.012</v>
      </c>
      <c r="D29" s="31">
        <v>91.184</v>
      </c>
      <c r="E29" s="33">
        <v>16.992</v>
      </c>
      <c r="F29" s="33">
        <v>0.791</v>
      </c>
      <c r="G29" s="33">
        <v>3.31</v>
      </c>
      <c r="H29" s="33">
        <v>0.8578</v>
      </c>
      <c r="I29" s="34">
        <v>980.992</v>
      </c>
    </row>
    <row r="30" spans="1:9" ht="12.75">
      <c r="A30" s="9">
        <v>2004</v>
      </c>
      <c r="B30" s="32">
        <v>627.719</v>
      </c>
      <c r="C30" s="32">
        <v>268.32</v>
      </c>
      <c r="D30" s="31">
        <v>90.375</v>
      </c>
      <c r="E30" s="33">
        <v>17.274</v>
      </c>
      <c r="F30" s="33">
        <v>1.245</v>
      </c>
      <c r="G30" s="33">
        <v>3.205</v>
      </c>
      <c r="H30" s="33">
        <v>1.1296</v>
      </c>
      <c r="I30" s="34">
        <v>1009.267</v>
      </c>
    </row>
    <row r="31" spans="1:9" ht="12.75">
      <c r="A31" s="9">
        <v>2005</v>
      </c>
      <c r="B31" s="32">
        <v>639.309</v>
      </c>
      <c r="C31" s="32">
        <v>289.517</v>
      </c>
      <c r="D31" s="31">
        <v>72.121</v>
      </c>
      <c r="E31" s="33">
        <v>20.991</v>
      </c>
      <c r="F31" s="33">
        <v>1.666</v>
      </c>
      <c r="G31" s="33">
        <v>3.065</v>
      </c>
      <c r="H31" s="33">
        <v>1.4184</v>
      </c>
      <c r="I31" s="34">
        <v>1028.088</v>
      </c>
    </row>
    <row r="32" spans="1:9" ht="12.75">
      <c r="A32" s="9">
        <v>2006</v>
      </c>
      <c r="B32" s="32">
        <v>633.958</v>
      </c>
      <c r="C32" s="32">
        <v>288.255</v>
      </c>
      <c r="D32" s="31">
        <v>83.933</v>
      </c>
      <c r="E32" s="33">
        <v>21.199</v>
      </c>
      <c r="F32" s="33">
        <v>2.1</v>
      </c>
      <c r="G32" s="33">
        <v>2.927</v>
      </c>
      <c r="H32" s="33">
        <v>1.7043</v>
      </c>
      <c r="I32" s="34">
        <v>1034.076</v>
      </c>
    </row>
    <row r="33" spans="1:9" ht="12.75">
      <c r="A33" s="9">
        <v>2007</v>
      </c>
      <c r="B33" s="32">
        <v>711.54</v>
      </c>
      <c r="C33" s="32">
        <v>250.64</v>
      </c>
      <c r="D33" s="31">
        <v>68.62</v>
      </c>
      <c r="E33" s="33">
        <v>21.862</v>
      </c>
      <c r="F33" s="33">
        <v>2.493</v>
      </c>
      <c r="G33" s="33">
        <v>2.891</v>
      </c>
      <c r="H33" s="33">
        <v>1.9143</v>
      </c>
      <c r="I33" s="34">
        <v>1059.96</v>
      </c>
    </row>
    <row r="34" spans="1:9" ht="12.75">
      <c r="A34" s="9">
        <v>2008</v>
      </c>
      <c r="B34" s="32">
        <v>667.942</v>
      </c>
      <c r="C34" s="32">
        <v>245.222</v>
      </c>
      <c r="D34" s="31">
        <v>73.488</v>
      </c>
      <c r="E34" s="33">
        <v>21.269</v>
      </c>
      <c r="F34" s="33">
        <v>2.492</v>
      </c>
      <c r="G34" s="33">
        <v>2.614</v>
      </c>
      <c r="H34" s="33">
        <v>2.1384</v>
      </c>
      <c r="I34" s="34">
        <v>1015.165</v>
      </c>
    </row>
    <row r="35" spans="1:9" ht="12.75">
      <c r="A35" s="12">
        <v>2009</v>
      </c>
      <c r="B35" s="35">
        <v>619.577</v>
      </c>
      <c r="C35" s="35">
        <v>265.763</v>
      </c>
      <c r="D35" s="36">
        <v>73.313</v>
      </c>
      <c r="E35" s="37">
        <v>15.506</v>
      </c>
      <c r="F35" s="37">
        <v>3.257</v>
      </c>
      <c r="G35" s="37">
        <v>2.75</v>
      </c>
      <c r="H35" s="37">
        <v>2.1384</v>
      </c>
      <c r="I35" s="38">
        <v>982.304</v>
      </c>
    </row>
    <row r="36" spans="1:9" ht="12.75">
      <c r="A36" s="14"/>
      <c r="B36" s="39"/>
      <c r="C36" s="39"/>
      <c r="D36" s="39"/>
      <c r="E36" s="39"/>
      <c r="F36" s="39"/>
      <c r="G36" s="39"/>
      <c r="H36" s="39"/>
      <c r="I36" s="39"/>
    </row>
    <row r="37" spans="1:9" ht="14.25">
      <c r="A37" s="16" t="s">
        <v>37</v>
      </c>
      <c r="B37" s="39"/>
      <c r="C37" s="39"/>
      <c r="D37" s="39"/>
      <c r="E37" s="39"/>
      <c r="F37" s="39"/>
      <c r="G37" s="39"/>
      <c r="H37" s="39"/>
      <c r="I37" s="39"/>
    </row>
    <row r="38" spans="1:9" ht="14.25">
      <c r="A38" s="40" t="s">
        <v>38</v>
      </c>
      <c r="B38" s="39"/>
      <c r="C38" s="39"/>
      <c r="D38" s="39"/>
      <c r="E38" s="39"/>
      <c r="F38" s="39"/>
      <c r="G38" s="39"/>
      <c r="H38" s="39"/>
      <c r="I38" s="39"/>
    </row>
    <row r="39" spans="1:9" ht="14.25">
      <c r="A39" s="40" t="s">
        <v>39</v>
      </c>
      <c r="B39" s="39"/>
      <c r="C39" s="39"/>
      <c r="D39" s="39"/>
      <c r="E39" s="39"/>
      <c r="F39" s="39"/>
      <c r="G39" s="39"/>
      <c r="H39" s="39"/>
      <c r="I39" s="39"/>
    </row>
    <row r="41" spans="1:9" ht="26.25" customHeight="1">
      <c r="A41" s="18" t="s">
        <v>40</v>
      </c>
      <c r="B41" s="41"/>
      <c r="C41" s="41"/>
      <c r="D41" s="41"/>
      <c r="E41" s="41"/>
      <c r="F41" s="41"/>
      <c r="G41" s="41"/>
      <c r="H41" s="41"/>
      <c r="I41" s="41"/>
    </row>
  </sheetData>
  <sheetProtection/>
  <mergeCells count="2">
    <mergeCell ref="B4:I4"/>
    <mergeCell ref="A41:I41"/>
  </mergeCells>
  <printOptions/>
  <pageMargins left="0.75" right="0.75" top="1" bottom="1" header="0.5" footer="0.5"/>
  <pageSetup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9.00390625" style="6" customWidth="1"/>
  </cols>
  <sheetData>
    <row r="1" ht="12.75">
      <c r="A1" s="1" t="s">
        <v>8</v>
      </c>
    </row>
    <row r="3" spans="1:2" ht="12.75">
      <c r="A3" s="7" t="s">
        <v>14</v>
      </c>
      <c r="B3" s="8" t="s">
        <v>30</v>
      </c>
    </row>
    <row r="4" spans="1:2" ht="12.75">
      <c r="A4" s="16"/>
      <c r="B4" s="22" t="s">
        <v>31</v>
      </c>
    </row>
    <row r="6" spans="1:2" ht="12.75">
      <c r="A6" s="9">
        <v>1992</v>
      </c>
      <c r="B6" s="42">
        <v>19</v>
      </c>
    </row>
    <row r="7" spans="1:2" ht="12.75">
      <c r="A7" s="9">
        <v>1993</v>
      </c>
      <c r="B7" s="42">
        <v>24.3</v>
      </c>
    </row>
    <row r="8" spans="1:2" ht="12.75">
      <c r="A8" s="9">
        <v>1994</v>
      </c>
      <c r="B8" s="42">
        <v>31.2</v>
      </c>
    </row>
    <row r="9" spans="1:2" ht="12.75">
      <c r="A9" s="9">
        <v>1995</v>
      </c>
      <c r="B9" s="42">
        <v>43.4</v>
      </c>
    </row>
    <row r="10" spans="1:2" ht="12.75">
      <c r="A10" s="9">
        <v>1996</v>
      </c>
      <c r="B10" s="42">
        <v>59.6</v>
      </c>
    </row>
    <row r="11" spans="1:2" ht="12.75">
      <c r="A11" s="9">
        <v>1997</v>
      </c>
      <c r="B11" s="42">
        <v>91.3</v>
      </c>
    </row>
    <row r="12" spans="1:2" ht="12.75">
      <c r="A12" s="9">
        <v>1998</v>
      </c>
      <c r="B12" s="42">
        <v>133.4</v>
      </c>
    </row>
    <row r="13" spans="1:2" ht="12.75">
      <c r="A13" s="9">
        <v>1999</v>
      </c>
      <c r="B13" s="42">
        <v>208.6</v>
      </c>
    </row>
    <row r="14" spans="1:2" ht="12.75">
      <c r="A14" s="9">
        <v>2000</v>
      </c>
      <c r="B14" s="42">
        <v>330.2</v>
      </c>
    </row>
    <row r="15" spans="1:2" ht="12.75">
      <c r="A15" s="9">
        <v>2001</v>
      </c>
      <c r="B15" s="42">
        <v>452.8</v>
      </c>
    </row>
    <row r="16" spans="1:2" ht="12.75">
      <c r="A16" s="9">
        <v>2002</v>
      </c>
      <c r="B16" s="42">
        <v>636.8</v>
      </c>
    </row>
    <row r="17" spans="1:2" ht="12.75">
      <c r="A17" s="9">
        <v>2003</v>
      </c>
      <c r="B17" s="42">
        <v>859.6</v>
      </c>
    </row>
    <row r="18" spans="1:2" ht="12.75">
      <c r="A18" s="9">
        <v>2004</v>
      </c>
      <c r="B18" s="42">
        <v>1132</v>
      </c>
    </row>
    <row r="19" spans="1:2" ht="12.75">
      <c r="A19" s="9">
        <v>2005</v>
      </c>
      <c r="B19" s="42">
        <v>1421.9</v>
      </c>
    </row>
    <row r="20" spans="1:2" ht="12.75">
      <c r="A20" s="9">
        <v>2006</v>
      </c>
      <c r="B20" s="42">
        <v>1708.5</v>
      </c>
    </row>
    <row r="21" spans="1:2" ht="12.75">
      <c r="A21" s="9">
        <v>2007</v>
      </c>
      <c r="B21" s="42">
        <v>1918.9</v>
      </c>
    </row>
    <row r="22" spans="1:2" ht="12.75">
      <c r="A22" s="9">
        <v>2008</v>
      </c>
      <c r="B22" s="42">
        <v>2144.2</v>
      </c>
    </row>
    <row r="23" spans="1:2" ht="12.75">
      <c r="A23" s="14">
        <v>2009</v>
      </c>
      <c r="B23" s="43">
        <v>2627.2</v>
      </c>
    </row>
    <row r="24" spans="1:2" ht="12.75">
      <c r="A24" s="12">
        <v>2010</v>
      </c>
      <c r="B24" s="44">
        <v>3537</v>
      </c>
    </row>
    <row r="26" spans="1:7" ht="66" customHeight="1">
      <c r="A26" s="45" t="s">
        <v>42</v>
      </c>
      <c r="B26" s="41"/>
      <c r="C26" s="41"/>
      <c r="D26" s="41"/>
      <c r="E26" s="41"/>
      <c r="F26" s="41"/>
      <c r="G26" s="41"/>
    </row>
  </sheetData>
  <sheetProtection/>
  <mergeCells count="1">
    <mergeCell ref="A26:G2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9.28125" style="6" customWidth="1"/>
    <col min="3" max="3" width="17.8515625" style="6" customWidth="1"/>
    <col min="5" max="5" width="15.421875" style="0" customWidth="1"/>
    <col min="6" max="6" width="11.421875" style="0" bestFit="1" customWidth="1"/>
  </cols>
  <sheetData>
    <row r="1" ht="12.75">
      <c r="A1" s="5" t="s">
        <v>10</v>
      </c>
    </row>
    <row r="3" spans="1:3" ht="12.75">
      <c r="A3" s="12" t="s">
        <v>14</v>
      </c>
      <c r="B3" s="27" t="s">
        <v>30</v>
      </c>
      <c r="C3" s="21"/>
    </row>
    <row r="4" spans="2:3" ht="12.75">
      <c r="B4" s="46" t="s">
        <v>31</v>
      </c>
      <c r="C4" s="47"/>
    </row>
    <row r="5" ht="12.75">
      <c r="C5" s="21"/>
    </row>
    <row r="6" spans="1:3" ht="12.75">
      <c r="A6" s="9">
        <v>2000</v>
      </c>
      <c r="B6" s="6">
        <v>136</v>
      </c>
      <c r="C6" s="21"/>
    </row>
    <row r="7" spans="1:3" ht="12.75">
      <c r="A7" s="9">
        <v>2001</v>
      </c>
      <c r="B7" s="6">
        <v>302</v>
      </c>
      <c r="C7" s="21"/>
    </row>
    <row r="8" spans="1:3" ht="12.75">
      <c r="A8" s="9">
        <v>2002</v>
      </c>
      <c r="B8" s="6">
        <v>338</v>
      </c>
      <c r="C8" s="21"/>
    </row>
    <row r="9" spans="1:3" ht="12.75">
      <c r="A9" s="9">
        <v>2003</v>
      </c>
      <c r="B9" s="6">
        <v>580</v>
      </c>
      <c r="C9" s="21"/>
    </row>
    <row r="10" spans="1:3" ht="12.75">
      <c r="A10" s="9">
        <v>2004</v>
      </c>
      <c r="B10" s="6">
        <v>809</v>
      </c>
      <c r="C10" s="21"/>
    </row>
    <row r="11" spans="1:6" ht="12.75">
      <c r="A11" s="9">
        <v>2005</v>
      </c>
      <c r="B11" s="42">
        <v>1049</v>
      </c>
      <c r="C11" s="21"/>
      <c r="E11" s="6"/>
      <c r="F11" s="6"/>
    </row>
    <row r="12" spans="1:6" ht="12.75">
      <c r="A12" s="9">
        <v>2006</v>
      </c>
      <c r="B12" s="42">
        <v>1309</v>
      </c>
      <c r="C12" s="21"/>
      <c r="E12" s="6"/>
      <c r="F12" s="6"/>
    </row>
    <row r="13" spans="1:6" ht="12.75">
      <c r="A13" s="9">
        <v>2007</v>
      </c>
      <c r="B13" s="42">
        <v>1538</v>
      </c>
      <c r="C13" s="21"/>
      <c r="E13" s="6"/>
      <c r="F13" s="48"/>
    </row>
    <row r="14" spans="1:6" ht="12.75">
      <c r="A14" s="9">
        <v>2008</v>
      </c>
      <c r="B14" s="42">
        <v>1880</v>
      </c>
      <c r="C14" s="21"/>
      <c r="E14" s="6"/>
      <c r="F14" s="6"/>
    </row>
    <row r="15" spans="1:6" ht="12.75">
      <c r="A15" s="9">
        <v>2009</v>
      </c>
      <c r="B15" s="42">
        <v>2085</v>
      </c>
      <c r="C15" s="21"/>
      <c r="E15" s="6"/>
      <c r="F15" s="6"/>
    </row>
    <row r="16" spans="1:6" ht="12.75">
      <c r="A16" s="12">
        <v>2010</v>
      </c>
      <c r="B16" s="44">
        <v>2304</v>
      </c>
      <c r="C16" s="21"/>
      <c r="E16" s="49"/>
      <c r="F16" s="49"/>
    </row>
    <row r="18" spans="1:4" ht="27" customHeight="1">
      <c r="A18" s="50" t="s">
        <v>32</v>
      </c>
      <c r="B18" s="50"/>
      <c r="C18" s="50"/>
      <c r="D18" s="50"/>
    </row>
  </sheetData>
  <sheetProtection/>
  <mergeCells count="1">
    <mergeCell ref="A18:D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8.57421875" style="6" customWidth="1"/>
    <col min="3" max="3" width="10.8515625" style="6" customWidth="1"/>
  </cols>
  <sheetData>
    <row r="1" ht="12.75">
      <c r="A1" s="5" t="s">
        <v>12</v>
      </c>
    </row>
    <row r="3" spans="1:3" ht="12.75">
      <c r="A3" s="12" t="s">
        <v>14</v>
      </c>
      <c r="B3" s="26" t="s">
        <v>30</v>
      </c>
      <c r="C3" s="21"/>
    </row>
    <row r="4" spans="2:3" ht="12.75">
      <c r="B4" s="6" t="s">
        <v>31</v>
      </c>
      <c r="C4" s="21"/>
    </row>
    <row r="5" ht="12.75">
      <c r="C5" s="21"/>
    </row>
    <row r="6" spans="1:6" ht="12.75">
      <c r="A6" s="9">
        <v>1990</v>
      </c>
      <c r="B6" s="51">
        <v>214.6</v>
      </c>
      <c r="C6" s="52"/>
      <c r="F6" s="51"/>
    </row>
    <row r="7" spans="1:6" ht="12.75">
      <c r="A7" s="9">
        <v>1995</v>
      </c>
      <c r="B7" s="51">
        <v>413.71</v>
      </c>
      <c r="C7" s="52"/>
      <c r="F7" s="51"/>
    </row>
    <row r="8" spans="1:6" ht="12.75">
      <c r="A8" s="9">
        <v>2000</v>
      </c>
      <c r="B8" s="51">
        <v>546.9</v>
      </c>
      <c r="C8" s="52"/>
      <c r="F8" s="51"/>
    </row>
    <row r="9" spans="1:6" ht="12.75">
      <c r="A9" s="9">
        <v>2005</v>
      </c>
      <c r="B9" s="51">
        <v>535</v>
      </c>
      <c r="C9" s="52"/>
      <c r="F9" s="51"/>
    </row>
    <row r="10" spans="1:6" ht="12.75">
      <c r="A10" s="12">
        <v>2010</v>
      </c>
      <c r="B10" s="53">
        <v>536</v>
      </c>
      <c r="C10" s="52"/>
      <c r="E10" s="54"/>
      <c r="F10" s="51"/>
    </row>
    <row r="12" spans="1:7" ht="66.75" customHeight="1">
      <c r="A12" s="55" t="s">
        <v>41</v>
      </c>
      <c r="B12" s="55"/>
      <c r="C12" s="55"/>
      <c r="D12" s="55"/>
      <c r="E12" s="55"/>
      <c r="F12" s="55"/>
      <c r="G12" s="55"/>
    </row>
  </sheetData>
  <sheetProtection/>
  <mergeCells count="1">
    <mergeCell ref="A12:G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2011-04-07T17:42:58Z</cp:lastPrinted>
  <dcterms:created xsi:type="dcterms:W3CDTF">2011-04-07T17:40:51Z</dcterms:created>
  <dcterms:modified xsi:type="dcterms:W3CDTF">2011-04-07T17:50:19Z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